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226cd6387bd4737" /></Relationships>
</file>

<file path=xl/workbook.xml><?xml version="1.0" encoding="utf-8"?>
<x:workbook xmlns:x="http://schemas.openxmlformats.org/spreadsheetml/2006/main">
  <x:sheets>
    <x:sheet xmlns:r="http://schemas.openxmlformats.org/officeDocument/2006/relationships" name="Instructions" sheetId="1" r:id="Rbd7eb51765a4445a"/>
    <x:sheet xmlns:r="http://schemas.openxmlformats.org/officeDocument/2006/relationships" name="Compliance Evaluation" sheetId="2" r:id="Raa1cfbdf28c34c04"/>
    <x:sheet xmlns:r="http://schemas.openxmlformats.org/officeDocument/2006/relationships" name="Summary" sheetId="3" r:id="Rce195680a8f1444c"/>
    <x:sheet xmlns:r="http://schemas.openxmlformats.org/officeDocument/2006/relationships" name="Chart Data" sheetId="4" r:id="R9764ad6594684ba2"/>
    <x:sheet xmlns:r="http://schemas.openxmlformats.org/officeDocument/2006/relationships" name="Reference Data" sheetId="5" r:id="R1d63b69a48c54c42"/>
    <x:sheet xmlns:r="http://schemas.openxmlformats.org/officeDocument/2006/relationships" name="Revision History" sheetId="6" r:id="R80df29c8513f45e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8">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6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0" fontId="6" fillId="5" borderId="0" xfId="0" applyNumberFormat="1" applyFont="1" applyFill="1" applyBorder="1"/>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6" fillId="5" borderId="1" xfId="0" applyNumberFormat="1" applyFont="1" applyFill="1" applyBorder="1"/>
    <x:xf numFmtId="0" fontId="6" fillId="5" borderId="1" xfId="0" applyNumberFormat="1" applyFont="1" applyFill="1" applyBorder="1" applyAlignment="1">
      <x:alignment horizontal="center"/>
    </x:xf>
    <x:xf numFmtId="0" fontId="6" fillId="5" borderId="1" xfId="0" applyNumberFormat="1" applyFont="1" applyFill="1" applyBorder="1" applyAlignment="1">
      <x:alignment horizontal="center" vertical="center"/>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0" xfId="0" applyNumberFormat="1" applyFont="1" applyFill="1" applyBorder="1" applyAlignment="1">
      <x:alignment horizontal="center" vertical="center"/>
    </x:xf>
    <x:xf numFmtId="0" fontId="7" fillId="0" borderId="1" xfId="0" applyNumberFormat="1" applyFont="1" applyFill="1" applyBorder="1"/>
    <x:xf numFmtId="0" fontId="7" fillId="0" borderId="1" xfId="0" applyNumberFormat="1" applyFont="1" applyFill="1" applyBorder="1" applyAlignment="1">
      <x:alignment horizontal="center"/>
    </x:xf>
    <x:xf numFmtId="0" fontId="7" fillId="0" borderId="1" xfId="0" applyNumberFormat="1" applyFont="1" applyFill="1" applyBorder="1" applyAlignment="1">
      <x:alignment horizontal="center" vertical="center"/>
    </x:xf>
  </x:cellXfs>
  <x:cellStyles count="1">
    <x:cellStyle name="Normal" xfId="0"/>
  </x:cellStyles>
  <x:dxfs count="44">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a991cfae5ae45c1" /><Relationship Type="http://schemas.openxmlformats.org/officeDocument/2006/relationships/theme" Target="/xl/theme/theme1.xml" Id="R48acd232a912447c" /><Relationship Type="http://schemas.openxmlformats.org/officeDocument/2006/relationships/sharedStrings" Target="/xl/sharedStrings.xml" Id="Rf9e47a2b0c6242fb" /><Relationship Type="http://schemas.openxmlformats.org/officeDocument/2006/relationships/worksheet" Target="/xl/worksheets/sheet1.xml" Id="Rbd7eb51765a4445a" /><Relationship Type="http://schemas.openxmlformats.org/officeDocument/2006/relationships/worksheet" Target="/xl/worksheets/sheet2.xml" Id="Raa1cfbdf28c34c04" /><Relationship Type="http://schemas.openxmlformats.org/officeDocument/2006/relationships/worksheet" Target="/xl/worksheets/sheet3.xml" Id="Rce195680a8f1444c" /><Relationship Type="http://schemas.openxmlformats.org/officeDocument/2006/relationships/worksheet" Target="/xl/worksheets/sheet4.xml" Id="R9764ad6594684ba2" /><Relationship Type="http://schemas.openxmlformats.org/officeDocument/2006/relationships/worksheet" Target="/xl/worksheets/sheet5.xml" Id="R1d63b69a48c54c42" /><Relationship Type="http://schemas.openxmlformats.org/officeDocument/2006/relationships/worksheet" Target="/xl/worksheets/sheet6.xml" Id="R80df29c8513f45ed" /></Relationships>
</file>

<file path=xl/drawings/_rels/drawing1.xml.rels>&#65279;<?xml version="1.0" encoding="utf-8"?><Relationships xmlns="http://schemas.openxmlformats.org/package/2006/relationships"><Relationship Type="http://schemas.openxmlformats.org/officeDocument/2006/relationships/chart" Target="/xl/drawings/charts/chart1.xml" Id="Rdbadf38006f74da3" /><Relationship Type="http://schemas.openxmlformats.org/officeDocument/2006/relationships/chart" Target="/xl/drawings/charts/chart2.xml" Id="R42b7414aa2e742a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Compliance Status — follows Chart Data Mode</a:t>
            </a:r>
          </a:p>
        </c:rich>
      </c:tx>
    </c:title>
    <c:plotArea>
      <c:barChart>
        <c:barDir val="col"/>
        <c:varyColors val="0"/>
        <c:ser>
          <c:idx val="0"/>
          <c:order val="0"/>
          <c:tx>
            <c:v>Count</c:v>
          </c:tx>
          <c:cat>
            <c:strRef>
              <c:f>'Chart Data'!$A$9:$A$13</c:f>
              <c:strCache>
                <c:ptCount val="0"/>
              </c:strCache>
            </c:strRef>
          </c:cat>
          <c:val>
            <c:numRef>
              <c:f>'Chart Data'!$B$9:$B$13</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Priority Distribution — follows Chart Data Mode</a:t>
            </a:r>
          </a:p>
        </c:rich>
      </c:tx>
    </c:title>
    <c:plotArea>
      <c:barChart>
        <c:barDir val="col"/>
        <c:varyColors val="0"/>
        <c:ser>
          <c:idx val="0"/>
          <c:order val="0"/>
          <c:tx>
            <c:v>Count</c:v>
          </c:tx>
          <c:cat>
            <c:strRef>
              <c:f>'Chart Data'!$D$9:$D$11</c:f>
              <c:strCache>
                <c:ptCount val="0"/>
              </c:strCache>
            </c:strRef>
          </c:cat>
          <c:val>
            <c:numRef>
              <c:f>'Chart Data'!$E$9:$E$11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badf38006f74da3"/>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2b7414aa2e742af"/>
        </a:graphicData>
      </a:graphic>
    </xdr:graphicFrame>
    <xdr:clientData/>
  </xdr:twoCellAnchor>
</xdr:wsDr>
</file>

<file path=xl/tables/table1.xml><?xml version="1.0" encoding="utf-8"?>
<x:table xmlns:x="http://schemas.openxmlformats.org/spreadsheetml/2006/main" id="1" name="LegalComplianceEvaluationChecklistTable" displayName="LegalComplianceEvaluationChecklistTable" ref="A5:T55" headerRowCount="1" totalsRowCount="0" totalsRowShown="0">
  <x:tableColumns count="20">
    <x:tableColumn id="1" name="Data Type"/>
    <x:tableColumn id="2" name="Evaluation ID"/>
    <x:tableColumn id="3" name="Requirement Category"/>
    <x:tableColumn id="4" name="Requirement / Obligation"/>
    <x:tableColumn id="5" name="Source / Authority"/>
    <x:tableColumn id="6" name="Applicability"/>
    <x:tableColumn id="7" name="Responsible Function"/>
    <x:tableColumn id="8" name="Evaluation Method"/>
    <x:tableColumn id="9" name="Compliance Status"/>
    <x:tableColumn id="10" name="Evidence Reviewed"/>
    <x:tableColumn id="11" name="Gap / Issue"/>
    <x:tableColumn id="12" name="Priority"/>
    <x:tableColumn id="13" name="Corrective / Improvement Action"/>
    <x:tableColumn id="14" name="Owner"/>
    <x:tableColumn id="15" name="Due Date"/>
    <x:tableColumn id="16" name="Action Status"/>
    <x:tableColumn id="17" name="Evaluation Date"/>
    <x:tableColumn id="18" name="Evaluator"/>
    <x:tableColumn id="19" name="Next Review"/>
    <x:tableColumn id="20"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8da00c99f8c4c25" /></Relationships>
</file>

<file path=xl/worksheets/_rels/sheet3.xml.rels>&#65279;<?xml version="1.0" encoding="utf-8"?><Relationships xmlns="http://schemas.openxmlformats.org/package/2006/relationships"><Relationship Type="http://schemas.openxmlformats.org/officeDocument/2006/relationships/drawing" Target="/xl/drawings/drawing1.xml" Id="R11f8a082c6484337" /></Relationships>
</file>

<file path=xl/worksheets/sheet1.xml><?xml version="1.0" encoding="utf-8"?>
<x:worksheet xmlns:x="http://schemas.openxmlformats.org/spreadsheetml/2006/main">
  <x:sheetFormatPr defaultRowHeight="15"/>
  <x:cols>
    <x:col min="1" max="1" width="7" hidden="0" customWidth="1"/>
    <x:col min="2" max="2" width="10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Legal Compliance Evaluation Checklist</x:v>
      </x:c>
      <x:c r="B1" s="5"/>
      <x:c r="C1" s="5"/>
      <x:c r="D1" s="5"/>
      <x:c r="E1" s="5"/>
      <x:c r="F1" s="5"/>
      <x:c r="G1" s="5"/>
      <x:c r="H1" s="5"/>
    </x:row>
    <x:row r="2">
      <x:c r="A2" s="12" t="str">
        <x:v>Document Code: EMS-CHK-003 | Version: 1.0 | Effective Date: 2026-09-18 | Applied Standard: ISO 14001:2026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Purpose</x:v>
      </x:c>
      <x:c r="B5" s="22"/>
      <x:c r="C5" s="22"/>
      <x:c r="D5" s="22"/>
      <x:c r="E5" s="22"/>
      <x:c r="F5" s="22"/>
      <x:c r="G5" s="22"/>
      <x:c r="H5" s="22"/>
    </x:row>
    <x:row r="6">
      <x:c r="A6" s="30" t="str">
        <x:v>Use this workbook to evaluate compliance with applicable environmental legal and other obligations using objective evidence. Because no jurisdiction was provided, the five examples intentionally use generic requirement categories and placeholder source/authority fields; they do not identify or imply any actual law, permit, violation or compliance conclusion.</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1">
      <x:c r="A11" s="35" t="str">
        <x:v>1</x:v>
      </x:c>
      <x:c r="B11" s="30" t="str">
        <x:v>The first five rows are Example Data and are excluded from Actual KPI/Summary.</x:v>
      </x:c>
    </x:row>
    <x:row r="12">
      <x:c r="A12" s="35" t="str">
        <x:v>2</x:v>
      </x:c>
      <x:c r="B12" s="30" t="str">
        <x:v>Charts use the five example rows while no Actual Data exists, then switch automatically to Actual Data.</x:v>
      </x:c>
    </x:row>
    <x:row r="13">
      <x:c r="A13" s="35" t="str">
        <x:v>3</x:v>
      </x:c>
      <x:c r="B13" s="30" t="str">
        <x:v>Replace generic requirement descriptions with verified jurisdiction-specific obligations from authoritative sources.</x:v>
      </x:c>
    </x:row>
    <x:row r="14">
      <x:c r="A14" s="35" t="str">
        <x:v>4</x:v>
      </x:c>
      <x:c r="B14" s="30" t="str">
        <x:v>Record source/authority, applicability, responsible function, evaluation method and objective evidence.</x:v>
      </x:c>
    </x:row>
    <x:row r="15">
      <x:c r="A15" s="35" t="str">
        <x:v>5</x:v>
      </x:c>
      <x:c r="B15" s="30" t="str">
        <x:v>Do not mark an obligation compliant without evidence appropriate to the requirement.</x:v>
      </x:c>
    </x:row>
    <x:row r="16">
      <x:c r="A16" s="35" t="str">
        <x:v>6</x:v>
      </x:c>
      <x:c r="B16" s="30" t="str">
        <x:v>Use Priority to reflect potential environmental/compliance significance and urgency, not merely administrative convenience.</x:v>
      </x:c>
    </x:row>
    <x:row r="17">
      <x:c r="A17" s="35" t="str">
        <x:v>7</x:v>
      </x:c>
      <x:c r="B17" s="30" t="str">
        <x:v>Do not invent legal citations, permit numbers or regulator conclusions.</x:v>
      </x:c>
    </x:row>
    <x:row r="18">
      <x:c r="A18" s="35" t="str">
        <x:v>8</x:v>
      </x:c>
      <x:c r="B18" s="30" t="str">
        <x:v>Set Data Type = Actual Data for real evaluations.</x:v>
      </x:c>
    </x:row>
    <x:row r="19">
      <x:c r="A19" s="35" t="str">
        <x:v>9</x:v>
      </x:c>
      <x:c r="B19" s="30" t="str">
        <x:v>Replace/delete examples before operational use if preferred.</x:v>
      </x:c>
    </x:row>
    <x:row r="20">
      <x:c r="A20" s="35" t="str">
        <x:v>10</x:v>
      </x:c>
      <x:c r="B20" s="30" t="str">
        <x:v>ISO baseline source: https://www.iso.org/standard/14001</x:v>
      </x:c>
    </x:row>
  </x:sheetData>
  <x:mergeCells>
    <x:mergeCell ref="A1:H1"/>
    <x:mergeCell ref="A2:H2"/>
    <x:mergeCell ref="A3:H3"/>
    <x:mergeCell ref="A5:H5"/>
    <x:mergeCell ref="A6:H9"/>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5" hidden="0" customWidth="1"/>
    <x:col min="3" max="3" width="24" hidden="0" customWidth="1"/>
    <x:col min="4" max="4" width="40" hidden="0" customWidth="1"/>
    <x:col min="5" max="5" width="34" hidden="0" customWidth="1"/>
    <x:col min="6" max="6" width="17" hidden="0" customWidth="1"/>
    <x:col min="7" max="7" width="22" hidden="0" customWidth="1"/>
    <x:col min="8" max="8" width="28" hidden="0" customWidth="1"/>
    <x:col min="9" max="9" width="20" hidden="0" customWidth="1"/>
    <x:col min="10" max="10" width="36" hidden="0" customWidth="1"/>
    <x:col min="11" max="11" width="34" hidden="0" customWidth="1"/>
    <x:col min="12" max="12" width="11" hidden="0" customWidth="1"/>
    <x:col min="13" max="13" width="38" hidden="0" customWidth="1"/>
    <x:col min="14" max="14" width="20" hidden="0" customWidth="1"/>
    <x:col min="15" max="15" width="13" hidden="0" customWidth="1"/>
    <x:col min="16" max="16" width="15" hidden="0" customWidth="1"/>
    <x:col min="17" max="17" width="13" hidden="0" customWidth="1"/>
    <x:col min="18" max="18" width="20" hidden="0" customWidth="1"/>
    <x:col min="19" max="19" width="13" hidden="0" customWidth="1"/>
    <x:col min="20" max="20" width="26" hidden="0" customWidth="1"/>
  </x:cols>
  <x:sheetData>
    <x:row r="1" ht="26" customHeight="1">
      <x:c r="A1" s="5" t="str">
        <x:v>Legal Compliance Evaluation Checklist - Main Register</x:v>
      </x:c>
      <x:c r="B1" s="5"/>
      <x:c r="C1" s="5"/>
      <x:c r="D1" s="5"/>
      <x:c r="E1" s="5"/>
      <x:c r="F1" s="5"/>
      <x:c r="G1" s="5"/>
      <x:c r="H1" s="5"/>
      <x:c r="I1" s="5"/>
      <x:c r="J1" s="5"/>
      <x:c r="K1" s="5"/>
      <x:c r="L1" s="5"/>
      <x:c r="M1" s="5"/>
      <x:c r="N1" s="5"/>
      <x:c r="O1" s="5"/>
      <x:c r="P1" s="5"/>
      <x:c r="Q1" s="5"/>
      <x:c r="R1" s="5"/>
      <x:c r="S1" s="5"/>
      <x:c r="T1" s="5"/>
    </x:row>
    <x:row r="2">
      <x:c r="A2" s="12" t="str">
        <x:v>Document Code: EMS-CHK-003 | Version: 1.0 | Effective Date: 2026-09-18 | Applied Standard: ISO 14001:2026 | Classification: INTERNAL</x:v>
      </x:c>
      <x:c r="B2" s="12"/>
      <x:c r="C2" s="12"/>
      <x:c r="D2" s="12"/>
      <x:c r="E2" s="12"/>
      <x:c r="F2" s="12"/>
      <x:c r="G2" s="12"/>
      <x:c r="H2" s="12"/>
      <x:c r="I2" s="12"/>
      <x:c r="J2" s="12"/>
      <x:c r="K2" s="12"/>
      <x:c r="L2" s="12"/>
      <x:c r="M2" s="12"/>
      <x:c r="N2" s="12"/>
      <x:c r="O2" s="12"/>
      <x:c r="P2" s="12"/>
      <x:c r="Q2" s="12"/>
      <x:c r="R2" s="12"/>
      <x:c r="S2" s="12"/>
      <x:c r="T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c r="S3" s="16"/>
      <x:c r="T3" s="16"/>
    </x:row>
    <x:row r="4">
      <x:c r="A4" s="40" t="str">
        <x:v>The first 5 populated rows contain Example Data / Illustrative Data. KPI/Summary uses Actual Data only. Charts show Illustrative Data until Actual Data exists, then switch to Actual Data.</x:v>
      </x:c>
      <x:c r="B4" s="40"/>
      <x:c r="C4" s="40"/>
      <x:c r="D4" s="40"/>
      <x:c r="E4" s="40"/>
      <x:c r="F4" s="40"/>
      <x:c r="G4" s="40"/>
      <x:c r="H4" s="40"/>
      <x:c r="I4" s="40"/>
      <x:c r="J4" s="40"/>
      <x:c r="K4" s="40"/>
      <x:c r="L4" s="40"/>
      <x:c r="M4" s="40"/>
      <x:c r="N4" s="40"/>
      <x:c r="O4" s="40"/>
      <x:c r="P4" s="40"/>
      <x:c r="Q4" s="40"/>
      <x:c r="R4" s="40"/>
      <x:c r="S4" s="40"/>
      <x:c r="T4" s="40"/>
    </x:row>
    <x:row r="5">
      <x:c r="A5" s="22" t="str">
        <x:v>Data Type</x:v>
      </x:c>
      <x:c r="B5" s="22" t="str">
        <x:v>Evaluation ID</x:v>
      </x:c>
      <x:c r="C5" s="22" t="str">
        <x:v>Requirement Category</x:v>
      </x:c>
      <x:c r="D5" s="22" t="str">
        <x:v>Requirement / Obligation</x:v>
      </x:c>
      <x:c r="E5" s="22" t="str">
        <x:v>Source / Authority</x:v>
      </x:c>
      <x:c r="F5" s="22" t="str">
        <x:v>Applicability</x:v>
      </x:c>
      <x:c r="G5" s="22" t="str">
        <x:v>Responsible Function</x:v>
      </x:c>
      <x:c r="H5" s="22" t="str">
        <x:v>Evaluation Method</x:v>
      </x:c>
      <x:c r="I5" s="22" t="str">
        <x:v>Compliance Status</x:v>
      </x:c>
      <x:c r="J5" s="22" t="str">
        <x:v>Evidence Reviewed</x:v>
      </x:c>
      <x:c r="K5" s="22" t="str">
        <x:v>Gap / Issue</x:v>
      </x:c>
      <x:c r="L5" s="22" t="str">
        <x:v>Priority</x:v>
      </x:c>
      <x:c r="M5" s="22" t="str">
        <x:v>Corrective / Improvement Action</x:v>
      </x:c>
      <x:c r="N5" s="22" t="str">
        <x:v>Owner</x:v>
      </x:c>
      <x:c r="O5" s="22" t="str">
        <x:v>Due Date</x:v>
      </x:c>
      <x:c r="P5" s="22" t="str">
        <x:v>Action Status</x:v>
      </x:c>
      <x:c r="Q5" s="22" t="str">
        <x:v>Evaluation Date</x:v>
      </x:c>
      <x:c r="R5" s="22" t="str">
        <x:v>Evaluator</x:v>
      </x:c>
      <x:c r="S5" s="22" t="str">
        <x:v>Next Review</x:v>
      </x:c>
      <x:c r="T5" s="22" t="str">
        <x:v>Notes</x:v>
      </x:c>
    </x:row>
    <x:row r="6">
      <x:c r="A6" s="47" t="str">
        <x:v>Example Data</x:v>
      </x:c>
      <x:c r="B6" s="44" t="str">
        <x:v>EX-LCE-001</x:v>
      </x:c>
      <x:c r="C6" s="44" t="str">
        <x:v>Waste</x:v>
      </x:c>
      <x:c r="D6" s="44" t="str">
        <x:v>Waste transfer / disposal documentation requirement</x:v>
      </x:c>
      <x:c r="E6" s="44" t="str">
        <x:v>[Applicable authority / approved source]</x:v>
      </x:c>
      <x:c r="F6" s="44" t="str">
        <x:v>Applicable</x:v>
      </x:c>
      <x:c r="G6" s="44" t="str">
        <x:v>Facilities</x:v>
      </x:c>
      <x:c r="H6" s="44" t="str">
        <x:v>Document and record review</x:v>
      </x:c>
      <x:c r="I6" s="44" t="str">
        <x:v>Compliant</x:v>
      </x:c>
      <x:c r="J6" s="44" t="str">
        <x:v>Illustrative waste transfer records and service-provider documentation</x:v>
      </x:c>
      <x:c r="K6" s="44" t="str"/>
      <x:c r="L6" s="44" t="str">
        <x:v>Low</x:v>
      </x:c>
      <x:c r="M6" s="44" t="str"/>
      <x:c r="N6" s="44" t="str">
        <x:v>Facilities Manager</x:v>
      </x:c>
      <x:c r="O6" s="50" t="str"/>
      <x:c r="P6" s="44" t="str">
        <x:v>No Action</x:v>
      </x:c>
      <x:c r="Q6" s="50" t="n">
        <x:v>46249</x:v>
      </x:c>
      <x:c r="R6" s="44" t="str">
        <x:v>Compliance Reviewer</x:v>
      </x:c>
      <x:c r="S6" s="50" t="n">
        <x:v>46433</x:v>
      </x:c>
      <x:c r="T6" s="44" t="str">
        <x:v>Illustrative Data</x:v>
      </x:c>
    </x:row>
    <x:row r="7">
      <x:c r="A7" s="47" t="str">
        <x:v>Example Data</x:v>
      </x:c>
      <x:c r="B7" s="44" t="str">
        <x:v>EX-LCE-002</x:v>
      </x:c>
      <x:c r="C7" s="44" t="str">
        <x:v>Air / Emissions</x:v>
      </x:c>
      <x:c r="D7" s="44" t="str">
        <x:v>Operating limit or permit-condition monitoring requirement</x:v>
      </x:c>
      <x:c r="E7" s="44" t="str">
        <x:v>[Applicable authority / permit source]</x:v>
      </x:c>
      <x:c r="F7" s="44" t="str">
        <x:v>Applicable</x:v>
      </x:c>
      <x:c r="G7" s="44" t="str">
        <x:v>Operations</x:v>
      </x:c>
      <x:c r="H7" s="44" t="str">
        <x:v>Monitoring-record review and sample traceability</x:v>
      </x:c>
      <x:c r="I7" s="44" t="str">
        <x:v>Partially Compliant</x:v>
      </x:c>
      <x:c r="J7" s="44" t="str">
        <x:v>Illustrative emissions log and maintenance record</x:v>
      </x:c>
      <x:c r="K7" s="44" t="str">
        <x:v>One sampled monitoring interval lacks documented review evidence.</x:v>
      </x:c>
      <x:c r="L7" s="44" t="str">
        <x:v>High</x:v>
      </x:c>
      <x:c r="M7" s="44" t="str">
        <x:v>Complete missing evidence review and strengthen monthly verification.</x:v>
      </x:c>
      <x:c r="N7" s="44" t="str">
        <x:v>Operations Manager</x:v>
      </x:c>
      <x:c r="O7" s="50" t="n">
        <x:v>46310</x:v>
      </x:c>
      <x:c r="P7" s="44" t="str">
        <x:v>In Progress</x:v>
      </x:c>
      <x:c r="Q7" s="50" t="n">
        <x:v>46254</x:v>
      </x:c>
      <x:c r="R7" s="44" t="str">
        <x:v>Compliance Manager</x:v>
      </x:c>
      <x:c r="S7" s="50" t="n">
        <x:v>46438</x:v>
      </x:c>
      <x:c r="T7" s="44" t="str">
        <x:v>Illustrative Data</x:v>
      </x:c>
    </x:row>
    <x:row r="8">
      <x:c r="A8" s="47" t="str">
        <x:v>Example Data</x:v>
      </x:c>
      <x:c r="B8" s="44" t="str">
        <x:v>EX-LCE-003</x:v>
      </x:c>
      <x:c r="C8" s="44" t="str">
        <x:v>Water / Discharge</x:v>
      </x:c>
      <x:c r="D8" s="44" t="str">
        <x:v>Wastewater monitoring and reporting condition</x:v>
      </x:c>
      <x:c r="E8" s="44" t="str">
        <x:v>[Applicable authority / permit source]</x:v>
      </x:c>
      <x:c r="F8" s="44" t="str">
        <x:v>Applicable</x:v>
      </x:c>
      <x:c r="G8" s="44" t="str">
        <x:v>Utilities</x:v>
      </x:c>
      <x:c r="H8" s="44" t="str">
        <x:v>Record review against verified requirement</x:v>
      </x:c>
      <x:c r="I8" s="44" t="str">
        <x:v>Noncompliant</x:v>
      </x:c>
      <x:c r="J8" s="44" t="str">
        <x:v>Illustrative monitoring schedule; one required evidence set unavailable</x:v>
      </x:c>
      <x:c r="K8" s="44" t="str">
        <x:v>Required evidence is not available for the sampled period.</x:v>
      </x:c>
      <x:c r="L8" s="44" t="str">
        <x:v>High</x:v>
      </x:c>
      <x:c r="M8" s="44" t="str">
        <x:v>Confirm evidence gap, complete corrective action and reassess compliance conclusion.</x:v>
      </x:c>
      <x:c r="N8" s="44" t="str">
        <x:v>Utilities Manager</x:v>
      </x:c>
      <x:c r="O8" s="50" t="n">
        <x:v>46295</x:v>
      </x:c>
      <x:c r="P8" s="44" t="str">
        <x:v>Blocked</x:v>
      </x:c>
      <x:c r="Q8" s="50" t="n">
        <x:v>46259</x:v>
      </x:c>
      <x:c r="R8" s="44" t="str">
        <x:v>Compliance Manager</x:v>
      </x:c>
      <x:c r="S8" s="50" t="n">
        <x:v>46351</x:v>
      </x:c>
      <x:c r="T8" s="44" t="str">
        <x:v>Illustrative Data</x:v>
      </x:c>
    </x:row>
    <x:row r="9">
      <x:c r="A9" s="47" t="str">
        <x:v>Example Data</x:v>
      </x:c>
      <x:c r="B9" s="44" t="str">
        <x:v>EX-LCE-004</x:v>
      </x:c>
      <x:c r="C9" s="44" t="str">
        <x:v>Chemical / Material Storage</x:v>
      </x:c>
      <x:c r="D9" s="44" t="str">
        <x:v>Storage notification / authorization condition</x:v>
      </x:c>
      <x:c r="E9" s="44" t="str">
        <x:v>[Applicable local authority / verified source]</x:v>
      </x:c>
      <x:c r="F9" s="44" t="str">
        <x:v>To Be Confirmed</x:v>
      </x:c>
      <x:c r="G9" s="44" t="str">
        <x:v>Warehouse</x:v>
      </x:c>
      <x:c r="H9" s="44" t="str">
        <x:v>Applicability review and site observation</x:v>
      </x:c>
      <x:c r="I9" s="44" t="str">
        <x:v>Pending Evidence</x:v>
      </x:c>
      <x:c r="J9" s="44" t="str">
        <x:v>Illustrative storage inventory and site observation</x:v>
      </x:c>
      <x:c r="K9" s="44" t="str">
        <x:v>Applicability confirmation from an authoritative source is pending.</x:v>
      </x:c>
      <x:c r="L9" s="44" t="str">
        <x:v>Medium</x:v>
      </x:c>
      <x:c r="M9" s="44" t="str">
        <x:v>Confirm applicability and document the source used for the determination.</x:v>
      </x:c>
      <x:c r="N9" s="44" t="str">
        <x:v>Warehouse Manager</x:v>
      </x:c>
      <x:c r="O9" s="50" t="n">
        <x:v>46336</x:v>
      </x:c>
      <x:c r="P9" s="44" t="str">
        <x:v>Open</x:v>
      </x:c>
      <x:c r="Q9" s="50" t="n">
        <x:v>46266</x:v>
      </x:c>
      <x:c r="R9" s="44" t="str">
        <x:v>Compliance Reviewer</x:v>
      </x:c>
      <x:c r="S9" s="50" t="n">
        <x:v>46357</x:v>
      </x:c>
      <x:c r="T9" s="44" t="str">
        <x:v>Illustrative Data</x:v>
      </x:c>
    </x:row>
    <x:row r="10">
      <x:c r="A10" s="47" t="str">
        <x:v>Example Data</x:v>
      </x:c>
      <x:c r="B10" s="44" t="str">
        <x:v>EX-LCE-005</x:v>
      </x:c>
      <x:c r="C10" s="44" t="str">
        <x:v>Incident / Notification</x:v>
      </x:c>
      <x:c r="D10" s="44" t="str">
        <x:v>Environmental incident notification requirement</x:v>
      </x:c>
      <x:c r="E10" s="44" t="str">
        <x:v>[Applicable authority / verified source]</x:v>
      </x:c>
      <x:c r="F10" s="44" t="str">
        <x:v>Applicable</x:v>
      </x:c>
      <x:c r="G10" s="44" t="str">
        <x:v>EMS</x:v>
      </x:c>
      <x:c r="H10" s="44" t="str">
        <x:v>Procedure and readiness review</x:v>
      </x:c>
      <x:c r="I10" s="44" t="str">
        <x:v>Compliant</x:v>
      </x:c>
      <x:c r="J10" s="44" t="str">
        <x:v>Illustrative incident-response procedure and contact list</x:v>
      </x:c>
      <x:c r="K10" s="44" t="str"/>
      <x:c r="L10" s="44" t="str">
        <x:v>Medium</x:v>
      </x:c>
      <x:c r="M10" s="44" t="str">
        <x:v>Retain current readiness and review contacts on planned cycle.</x:v>
      </x:c>
      <x:c r="N10" s="44" t="str">
        <x:v>EMS Manager</x:v>
      </x:c>
      <x:c r="O10" s="50" t="n">
        <x:v>46418</x:v>
      </x:c>
      <x:c r="P10" s="44" t="str">
        <x:v>No Action</x:v>
      </x:c>
      <x:c r="Q10" s="50" t="n">
        <x:v>46270</x:v>
      </x:c>
      <x:c r="R10" s="44" t="str">
        <x:v>EMS Manager</x:v>
      </x:c>
      <x:c r="S10" s="50" t="n">
        <x:v>46451</x:v>
      </x:c>
      <x:c r="T10" s="44" t="str">
        <x:v>Illustrative Data</x:v>
      </x:c>
    </x:row>
    <x:row r="11">
      <x:c r="A11" s="30" t="str"/>
      <x:c r="B11" s="30" t="str"/>
      <x:c r="C11" s="30" t="str"/>
      <x:c r="D11" s="30" t="str"/>
      <x:c r="E11" s="30" t="str"/>
      <x:c r="F11" s="30" t="str"/>
      <x:c r="G11" s="30" t="str"/>
      <x:c r="H11" s="30" t="str"/>
      <x:c r="I11" s="30" t="str"/>
      <x:c r="J11" s="30" t="str"/>
      <x:c r="K11" s="30" t="str"/>
      <x:c r="L11" s="30" t="str"/>
      <x:c r="M11" s="30" t="str"/>
      <x:c r="N11" s="30" t="str"/>
      <x:c r="O11" s="51" t="str"/>
      <x:c r="P11" s="30" t="str"/>
      <x:c r="Q11" s="51" t="str"/>
      <x:c r="R11" s="30" t="str"/>
      <x:c r="S11" s="51" t="str"/>
      <x:c r="T11" s="30" t="str"/>
    </x:row>
    <x:row r="12">
      <x:c r="A12" s="30" t="str"/>
      <x:c r="B12" s="30" t="str"/>
      <x:c r="C12" s="30" t="str"/>
      <x:c r="D12" s="30" t="str"/>
      <x:c r="E12" s="30" t="str"/>
      <x:c r="F12" s="30" t="str"/>
      <x:c r="G12" s="30" t="str"/>
      <x:c r="H12" s="30" t="str"/>
      <x:c r="I12" s="30" t="str"/>
      <x:c r="J12" s="30" t="str"/>
      <x:c r="K12" s="30" t="str"/>
      <x:c r="L12" s="30" t="str"/>
      <x:c r="M12" s="30" t="str"/>
      <x:c r="N12" s="30" t="str"/>
      <x:c r="O12" s="51" t="str"/>
      <x:c r="P12" s="30" t="str"/>
      <x:c r="Q12" s="51" t="str"/>
      <x:c r="R12" s="30" t="str"/>
      <x:c r="S12" s="51" t="str"/>
      <x:c r="T12" s="30" t="str"/>
    </x:row>
    <x:row r="13">
      <x:c r="A13" s="30" t="str"/>
      <x:c r="B13" s="30" t="str"/>
      <x:c r="C13" s="30" t="str"/>
      <x:c r="D13" s="30" t="str"/>
      <x:c r="E13" s="30" t="str"/>
      <x:c r="F13" s="30" t="str"/>
      <x:c r="G13" s="30" t="str"/>
      <x:c r="H13" s="30" t="str"/>
      <x:c r="I13" s="30" t="str"/>
      <x:c r="J13" s="30" t="str"/>
      <x:c r="K13" s="30" t="str"/>
      <x:c r="L13" s="30" t="str"/>
      <x:c r="M13" s="30" t="str"/>
      <x:c r="N13" s="30" t="str"/>
      <x:c r="O13" s="51" t="str"/>
      <x:c r="P13" s="30" t="str"/>
      <x:c r="Q13" s="51" t="str"/>
      <x:c r="R13" s="30" t="str"/>
      <x:c r="S13" s="51" t="str"/>
      <x:c r="T13" s="30" t="str"/>
    </x:row>
    <x:row r="14">
      <x:c r="A14" s="30" t="str"/>
      <x:c r="B14" s="30" t="str"/>
      <x:c r="C14" s="30" t="str"/>
      <x:c r="D14" s="30" t="str"/>
      <x:c r="E14" s="30" t="str"/>
      <x:c r="F14" s="30" t="str"/>
      <x:c r="G14" s="30" t="str"/>
      <x:c r="H14" s="30" t="str"/>
      <x:c r="I14" s="30" t="str"/>
      <x:c r="J14" s="30" t="str"/>
      <x:c r="K14" s="30" t="str"/>
      <x:c r="L14" s="30" t="str"/>
      <x:c r="M14" s="30" t="str"/>
      <x:c r="N14" s="30" t="str"/>
      <x:c r="O14" s="51" t="str"/>
      <x:c r="P14" s="30" t="str"/>
      <x:c r="Q14" s="51" t="str"/>
      <x:c r="R14" s="30" t="str"/>
      <x:c r="S14" s="51" t="str"/>
      <x:c r="T14" s="30" t="str"/>
    </x:row>
    <x:row r="15">
      <x:c r="A15" s="30" t="str"/>
      <x:c r="B15" s="30" t="str"/>
      <x:c r="C15" s="30" t="str"/>
      <x:c r="D15" s="30" t="str"/>
      <x:c r="E15" s="30" t="str"/>
      <x:c r="F15" s="30" t="str"/>
      <x:c r="G15" s="30" t="str"/>
      <x:c r="H15" s="30" t="str"/>
      <x:c r="I15" s="30" t="str"/>
      <x:c r="J15" s="30" t="str"/>
      <x:c r="K15" s="30" t="str"/>
      <x:c r="L15" s="30" t="str"/>
      <x:c r="M15" s="30" t="str"/>
      <x:c r="N15" s="30" t="str"/>
      <x:c r="O15" s="51" t="str"/>
      <x:c r="P15" s="30" t="str"/>
      <x:c r="Q15" s="51" t="str"/>
      <x:c r="R15" s="30" t="str"/>
      <x:c r="S15" s="51" t="str"/>
      <x:c r="T15" s="30" t="str"/>
    </x:row>
    <x:row r="16">
      <x:c r="A16" s="30" t="str"/>
      <x:c r="B16" s="30" t="str"/>
      <x:c r="C16" s="30" t="str"/>
      <x:c r="D16" s="30" t="str"/>
      <x:c r="E16" s="30" t="str"/>
      <x:c r="F16" s="30" t="str"/>
      <x:c r="G16" s="30" t="str"/>
      <x:c r="H16" s="30" t="str"/>
      <x:c r="I16" s="30" t="str"/>
      <x:c r="J16" s="30" t="str"/>
      <x:c r="K16" s="30" t="str"/>
      <x:c r="L16" s="30" t="str"/>
      <x:c r="M16" s="30" t="str"/>
      <x:c r="N16" s="30" t="str"/>
      <x:c r="O16" s="51" t="str"/>
      <x:c r="P16" s="30" t="str"/>
      <x:c r="Q16" s="51" t="str"/>
      <x:c r="R16" s="30" t="str"/>
      <x:c r="S16" s="51" t="str"/>
      <x:c r="T16" s="30" t="str"/>
    </x:row>
    <x:row r="17">
      <x:c r="A17" s="30" t="str"/>
      <x:c r="B17" s="30" t="str"/>
      <x:c r="C17" s="30" t="str"/>
      <x:c r="D17" s="30" t="str"/>
      <x:c r="E17" s="30" t="str"/>
      <x:c r="F17" s="30" t="str"/>
      <x:c r="G17" s="30" t="str"/>
      <x:c r="H17" s="30" t="str"/>
      <x:c r="I17" s="30" t="str"/>
      <x:c r="J17" s="30" t="str"/>
      <x:c r="K17" s="30" t="str"/>
      <x:c r="L17" s="30" t="str"/>
      <x:c r="M17" s="30" t="str"/>
      <x:c r="N17" s="30" t="str"/>
      <x:c r="O17" s="51" t="str"/>
      <x:c r="P17" s="30" t="str"/>
      <x:c r="Q17" s="51" t="str"/>
      <x:c r="R17" s="30" t="str"/>
      <x:c r="S17" s="51" t="str"/>
      <x:c r="T17" s="30" t="str"/>
    </x:row>
    <x:row r="18">
      <x:c r="A18" s="30" t="str"/>
      <x:c r="B18" s="30" t="str"/>
      <x:c r="C18" s="30" t="str"/>
      <x:c r="D18" s="30" t="str"/>
      <x:c r="E18" s="30" t="str"/>
      <x:c r="F18" s="30" t="str"/>
      <x:c r="G18" s="30" t="str"/>
      <x:c r="H18" s="30" t="str"/>
      <x:c r="I18" s="30" t="str"/>
      <x:c r="J18" s="30" t="str"/>
      <x:c r="K18" s="30" t="str"/>
      <x:c r="L18" s="30" t="str"/>
      <x:c r="M18" s="30" t="str"/>
      <x:c r="N18" s="30" t="str"/>
      <x:c r="O18" s="51" t="str"/>
      <x:c r="P18" s="30" t="str"/>
      <x:c r="Q18" s="51" t="str"/>
      <x:c r="R18" s="30" t="str"/>
      <x:c r="S18" s="51" t="str"/>
      <x:c r="T18" s="30" t="str"/>
    </x:row>
    <x:row r="19">
      <x:c r="A19" s="30" t="str"/>
      <x:c r="B19" s="30" t="str"/>
      <x:c r="C19" s="30" t="str"/>
      <x:c r="D19" s="30" t="str"/>
      <x:c r="E19" s="30" t="str"/>
      <x:c r="F19" s="30" t="str"/>
      <x:c r="G19" s="30" t="str"/>
      <x:c r="H19" s="30" t="str"/>
      <x:c r="I19" s="30" t="str"/>
      <x:c r="J19" s="30" t="str"/>
      <x:c r="K19" s="30" t="str"/>
      <x:c r="L19" s="30" t="str"/>
      <x:c r="M19" s="30" t="str"/>
      <x:c r="N19" s="30" t="str"/>
      <x:c r="O19" s="51" t="str"/>
      <x:c r="P19" s="30" t="str"/>
      <x:c r="Q19" s="51" t="str"/>
      <x:c r="R19" s="30" t="str"/>
      <x:c r="S19" s="51" t="str"/>
      <x:c r="T19" s="30" t="str"/>
    </x:row>
    <x:row r="20">
      <x:c r="A20" s="30" t="str"/>
      <x:c r="B20" s="30" t="str"/>
      <x:c r="C20" s="30" t="str"/>
      <x:c r="D20" s="30" t="str"/>
      <x:c r="E20" s="30" t="str"/>
      <x:c r="F20" s="30" t="str"/>
      <x:c r="G20" s="30" t="str"/>
      <x:c r="H20" s="30" t="str"/>
      <x:c r="I20" s="30" t="str"/>
      <x:c r="J20" s="30" t="str"/>
      <x:c r="K20" s="30" t="str"/>
      <x:c r="L20" s="30" t="str"/>
      <x:c r="M20" s="30" t="str"/>
      <x:c r="N20" s="30" t="str"/>
      <x:c r="O20" s="51" t="str"/>
      <x:c r="P20" s="30" t="str"/>
      <x:c r="Q20" s="51" t="str"/>
      <x:c r="R20" s="30" t="str"/>
      <x:c r="S20" s="51" t="str"/>
      <x:c r="T20" s="30" t="str"/>
    </x:row>
    <x:row r="21">
      <x:c r="A21" s="30" t="str"/>
      <x:c r="B21" s="30" t="str"/>
      <x:c r="C21" s="30" t="str"/>
      <x:c r="D21" s="30" t="str"/>
      <x:c r="E21" s="30" t="str"/>
      <x:c r="F21" s="30" t="str"/>
      <x:c r="G21" s="30" t="str"/>
      <x:c r="H21" s="30" t="str"/>
      <x:c r="I21" s="30" t="str"/>
      <x:c r="J21" s="30" t="str"/>
      <x:c r="K21" s="30" t="str"/>
      <x:c r="L21" s="30" t="str"/>
      <x:c r="M21" s="30" t="str"/>
      <x:c r="N21" s="30" t="str"/>
      <x:c r="O21" s="51" t="str"/>
      <x:c r="P21" s="30" t="str"/>
      <x:c r="Q21" s="51" t="str"/>
      <x:c r="R21" s="30" t="str"/>
      <x:c r="S21" s="51" t="str"/>
      <x:c r="T21" s="30" t="str"/>
    </x:row>
    <x:row r="22">
      <x:c r="A22" s="30" t="str"/>
      <x:c r="B22" s="30" t="str"/>
      <x:c r="C22" s="30" t="str"/>
      <x:c r="D22" s="30" t="str"/>
      <x:c r="E22" s="30" t="str"/>
      <x:c r="F22" s="30" t="str"/>
      <x:c r="G22" s="30" t="str"/>
      <x:c r="H22" s="30" t="str"/>
      <x:c r="I22" s="30" t="str"/>
      <x:c r="J22" s="30" t="str"/>
      <x:c r="K22" s="30" t="str"/>
      <x:c r="L22" s="30" t="str"/>
      <x:c r="M22" s="30" t="str"/>
      <x:c r="N22" s="30" t="str"/>
      <x:c r="O22" s="51" t="str"/>
      <x:c r="P22" s="30" t="str"/>
      <x:c r="Q22" s="51" t="str"/>
      <x:c r="R22" s="30" t="str"/>
      <x:c r="S22" s="51" t="str"/>
      <x:c r="T22" s="30" t="str"/>
    </x:row>
    <x:row r="23">
      <x:c r="A23" s="30" t="str"/>
      <x:c r="B23" s="30" t="str"/>
      <x:c r="C23" s="30" t="str"/>
      <x:c r="D23" s="30" t="str"/>
      <x:c r="E23" s="30" t="str"/>
      <x:c r="F23" s="30" t="str"/>
      <x:c r="G23" s="30" t="str"/>
      <x:c r="H23" s="30" t="str"/>
      <x:c r="I23" s="30" t="str"/>
      <x:c r="J23" s="30" t="str"/>
      <x:c r="K23" s="30" t="str"/>
      <x:c r="L23" s="30" t="str"/>
      <x:c r="M23" s="30" t="str"/>
      <x:c r="N23" s="30" t="str"/>
      <x:c r="O23" s="51" t="str"/>
      <x:c r="P23" s="30" t="str"/>
      <x:c r="Q23" s="51" t="str"/>
      <x:c r="R23" s="30" t="str"/>
      <x:c r="S23" s="51" t="str"/>
      <x:c r="T23" s="30" t="str"/>
    </x:row>
    <x:row r="24">
      <x:c r="A24" s="30" t="str"/>
      <x:c r="B24" s="30" t="str"/>
      <x:c r="C24" s="30" t="str"/>
      <x:c r="D24" s="30" t="str"/>
      <x:c r="E24" s="30" t="str"/>
      <x:c r="F24" s="30" t="str"/>
      <x:c r="G24" s="30" t="str"/>
      <x:c r="H24" s="30" t="str"/>
      <x:c r="I24" s="30" t="str"/>
      <x:c r="J24" s="30" t="str"/>
      <x:c r="K24" s="30" t="str"/>
      <x:c r="L24" s="30" t="str"/>
      <x:c r="M24" s="30" t="str"/>
      <x:c r="N24" s="30" t="str"/>
      <x:c r="O24" s="51" t="str"/>
      <x:c r="P24" s="30" t="str"/>
      <x:c r="Q24" s="51" t="str"/>
      <x:c r="R24" s="30" t="str"/>
      <x:c r="S24" s="51" t="str"/>
      <x:c r="T24" s="30" t="str"/>
    </x:row>
    <x:row r="25">
      <x:c r="A25" s="30" t="str"/>
      <x:c r="B25" s="30" t="str"/>
      <x:c r="C25" s="30" t="str"/>
      <x:c r="D25" s="30" t="str"/>
      <x:c r="E25" s="30" t="str"/>
      <x:c r="F25" s="30" t="str"/>
      <x:c r="G25" s="30" t="str"/>
      <x:c r="H25" s="30" t="str"/>
      <x:c r="I25" s="30" t="str"/>
      <x:c r="J25" s="30" t="str"/>
      <x:c r="K25" s="30" t="str"/>
      <x:c r="L25" s="30" t="str"/>
      <x:c r="M25" s="30" t="str"/>
      <x:c r="N25" s="30" t="str"/>
      <x:c r="O25" s="51" t="str"/>
      <x:c r="P25" s="30" t="str"/>
      <x:c r="Q25" s="51" t="str"/>
      <x:c r="R25" s="30" t="str"/>
      <x:c r="S25" s="51" t="str"/>
      <x:c r="T25" s="30" t="str"/>
    </x:row>
    <x:row r="26">
      <x:c r="A26" s="30" t="str"/>
      <x:c r="B26" s="30" t="str"/>
      <x:c r="C26" s="30" t="str"/>
      <x:c r="D26" s="30" t="str"/>
      <x:c r="E26" s="30" t="str"/>
      <x:c r="F26" s="30" t="str"/>
      <x:c r="G26" s="30" t="str"/>
      <x:c r="H26" s="30" t="str"/>
      <x:c r="I26" s="30" t="str"/>
      <x:c r="J26" s="30" t="str"/>
      <x:c r="K26" s="30" t="str"/>
      <x:c r="L26" s="30" t="str"/>
      <x:c r="M26" s="30" t="str"/>
      <x:c r="N26" s="30" t="str"/>
      <x:c r="O26" s="51" t="str"/>
      <x:c r="P26" s="30" t="str"/>
      <x:c r="Q26" s="51" t="str"/>
      <x:c r="R26" s="30" t="str"/>
      <x:c r="S26" s="51" t="str"/>
      <x:c r="T26" s="30" t="str"/>
    </x:row>
    <x:row r="27">
      <x:c r="A27" s="30" t="str"/>
      <x:c r="B27" s="30" t="str"/>
      <x:c r="C27" s="30" t="str"/>
      <x:c r="D27" s="30" t="str"/>
      <x:c r="E27" s="30" t="str"/>
      <x:c r="F27" s="30" t="str"/>
      <x:c r="G27" s="30" t="str"/>
      <x:c r="H27" s="30" t="str"/>
      <x:c r="I27" s="30" t="str"/>
      <x:c r="J27" s="30" t="str"/>
      <x:c r="K27" s="30" t="str"/>
      <x:c r="L27" s="30" t="str"/>
      <x:c r="M27" s="30" t="str"/>
      <x:c r="N27" s="30" t="str"/>
      <x:c r="O27" s="51" t="str"/>
      <x:c r="P27" s="30" t="str"/>
      <x:c r="Q27" s="51" t="str"/>
      <x:c r="R27" s="30" t="str"/>
      <x:c r="S27" s="51" t="str"/>
      <x:c r="T27" s="30" t="str"/>
    </x:row>
    <x:row r="28">
      <x:c r="A28" s="30" t="str"/>
      <x:c r="B28" s="30" t="str"/>
      <x:c r="C28" s="30" t="str"/>
      <x:c r="D28" s="30" t="str"/>
      <x:c r="E28" s="30" t="str"/>
      <x:c r="F28" s="30" t="str"/>
      <x:c r="G28" s="30" t="str"/>
      <x:c r="H28" s="30" t="str"/>
      <x:c r="I28" s="30" t="str"/>
      <x:c r="J28" s="30" t="str"/>
      <x:c r="K28" s="30" t="str"/>
      <x:c r="L28" s="30" t="str"/>
      <x:c r="M28" s="30" t="str"/>
      <x:c r="N28" s="30" t="str"/>
      <x:c r="O28" s="51" t="str"/>
      <x:c r="P28" s="30" t="str"/>
      <x:c r="Q28" s="51" t="str"/>
      <x:c r="R28" s="30" t="str"/>
      <x:c r="S28" s="51" t="str"/>
      <x:c r="T28" s="30" t="str"/>
    </x:row>
    <x:row r="29">
      <x:c r="A29" s="30" t="str"/>
      <x:c r="B29" s="30" t="str"/>
      <x:c r="C29" s="30" t="str"/>
      <x:c r="D29" s="30" t="str"/>
      <x:c r="E29" s="30" t="str"/>
      <x:c r="F29" s="30" t="str"/>
      <x:c r="G29" s="30" t="str"/>
      <x:c r="H29" s="30" t="str"/>
      <x:c r="I29" s="30" t="str"/>
      <x:c r="J29" s="30" t="str"/>
      <x:c r="K29" s="30" t="str"/>
      <x:c r="L29" s="30" t="str"/>
      <x:c r="M29" s="30" t="str"/>
      <x:c r="N29" s="30" t="str"/>
      <x:c r="O29" s="51" t="str"/>
      <x:c r="P29" s="30" t="str"/>
      <x:c r="Q29" s="51" t="str"/>
      <x:c r="R29" s="30" t="str"/>
      <x:c r="S29" s="51" t="str"/>
      <x:c r="T29" s="30" t="str"/>
    </x:row>
    <x:row r="30">
      <x:c r="A30" s="30" t="str"/>
      <x:c r="B30" s="30" t="str"/>
      <x:c r="C30" s="30" t="str"/>
      <x:c r="D30" s="30" t="str"/>
      <x:c r="E30" s="30" t="str"/>
      <x:c r="F30" s="30" t="str"/>
      <x:c r="G30" s="30" t="str"/>
      <x:c r="H30" s="30" t="str"/>
      <x:c r="I30" s="30" t="str"/>
      <x:c r="J30" s="30" t="str"/>
      <x:c r="K30" s="30" t="str"/>
      <x:c r="L30" s="30" t="str"/>
      <x:c r="M30" s="30" t="str"/>
      <x:c r="N30" s="30" t="str"/>
      <x:c r="O30" s="51" t="str"/>
      <x:c r="P30" s="30" t="str"/>
      <x:c r="Q30" s="51" t="str"/>
      <x:c r="R30" s="30" t="str"/>
      <x:c r="S30" s="51" t="str"/>
      <x:c r="T30" s="30" t="str"/>
    </x:row>
    <x:row r="31">
      <x:c r="A31" s="30" t="str"/>
      <x:c r="B31" s="30" t="str"/>
      <x:c r="C31" s="30" t="str"/>
      <x:c r="D31" s="30" t="str"/>
      <x:c r="E31" s="30" t="str"/>
      <x:c r="F31" s="30" t="str"/>
      <x:c r="G31" s="30" t="str"/>
      <x:c r="H31" s="30" t="str"/>
      <x:c r="I31" s="30" t="str"/>
      <x:c r="J31" s="30" t="str"/>
      <x:c r="K31" s="30" t="str"/>
      <x:c r="L31" s="30" t="str"/>
      <x:c r="M31" s="30" t="str"/>
      <x:c r="N31" s="30" t="str"/>
      <x:c r="O31" s="51" t="str"/>
      <x:c r="P31" s="30" t="str"/>
      <x:c r="Q31" s="51" t="str"/>
      <x:c r="R31" s="30" t="str"/>
      <x:c r="S31" s="51" t="str"/>
      <x:c r="T31" s="30" t="str"/>
    </x:row>
    <x:row r="32">
      <x:c r="A32" s="30" t="str"/>
      <x:c r="B32" s="30" t="str"/>
      <x:c r="C32" s="30" t="str"/>
      <x:c r="D32" s="30" t="str"/>
      <x:c r="E32" s="30" t="str"/>
      <x:c r="F32" s="30" t="str"/>
      <x:c r="G32" s="30" t="str"/>
      <x:c r="H32" s="30" t="str"/>
      <x:c r="I32" s="30" t="str"/>
      <x:c r="J32" s="30" t="str"/>
      <x:c r="K32" s="30" t="str"/>
      <x:c r="L32" s="30" t="str"/>
      <x:c r="M32" s="30" t="str"/>
      <x:c r="N32" s="30" t="str"/>
      <x:c r="O32" s="51" t="str"/>
      <x:c r="P32" s="30" t="str"/>
      <x:c r="Q32" s="51" t="str"/>
      <x:c r="R32" s="30" t="str"/>
      <x:c r="S32" s="51" t="str"/>
      <x:c r="T32" s="30" t="str"/>
    </x:row>
    <x:row r="33">
      <x:c r="A33" s="30" t="str"/>
      <x:c r="B33" s="30" t="str"/>
      <x:c r="C33" s="30" t="str"/>
      <x:c r="D33" s="30" t="str"/>
      <x:c r="E33" s="30" t="str"/>
      <x:c r="F33" s="30" t="str"/>
      <x:c r="G33" s="30" t="str"/>
      <x:c r="H33" s="30" t="str"/>
      <x:c r="I33" s="30" t="str"/>
      <x:c r="J33" s="30" t="str"/>
      <x:c r="K33" s="30" t="str"/>
      <x:c r="L33" s="30" t="str"/>
      <x:c r="M33" s="30" t="str"/>
      <x:c r="N33" s="30" t="str"/>
      <x:c r="O33" s="51" t="str"/>
      <x:c r="P33" s="30" t="str"/>
      <x:c r="Q33" s="51" t="str"/>
      <x:c r="R33" s="30" t="str"/>
      <x:c r="S33" s="51" t="str"/>
      <x:c r="T33" s="30" t="str"/>
    </x:row>
    <x:row r="34">
      <x:c r="A34" s="30" t="str"/>
      <x:c r="B34" s="30" t="str"/>
      <x:c r="C34" s="30" t="str"/>
      <x:c r="D34" s="30" t="str"/>
      <x:c r="E34" s="30" t="str"/>
      <x:c r="F34" s="30" t="str"/>
      <x:c r="G34" s="30" t="str"/>
      <x:c r="H34" s="30" t="str"/>
      <x:c r="I34" s="30" t="str"/>
      <x:c r="J34" s="30" t="str"/>
      <x:c r="K34" s="30" t="str"/>
      <x:c r="L34" s="30" t="str"/>
      <x:c r="M34" s="30" t="str"/>
      <x:c r="N34" s="30" t="str"/>
      <x:c r="O34" s="51" t="str"/>
      <x:c r="P34" s="30" t="str"/>
      <x:c r="Q34" s="51" t="str"/>
      <x:c r="R34" s="30" t="str"/>
      <x:c r="S34" s="51" t="str"/>
      <x:c r="T34" s="30" t="str"/>
    </x:row>
    <x:row r="35">
      <x:c r="A35" s="30" t="str"/>
      <x:c r="B35" s="30" t="str"/>
      <x:c r="C35" s="30" t="str"/>
      <x:c r="D35" s="30" t="str"/>
      <x:c r="E35" s="30" t="str"/>
      <x:c r="F35" s="30" t="str"/>
      <x:c r="G35" s="30" t="str"/>
      <x:c r="H35" s="30" t="str"/>
      <x:c r="I35" s="30" t="str"/>
      <x:c r="J35" s="30" t="str"/>
      <x:c r="K35" s="30" t="str"/>
      <x:c r="L35" s="30" t="str"/>
      <x:c r="M35" s="30" t="str"/>
      <x:c r="N35" s="30" t="str"/>
      <x:c r="O35" s="51" t="str"/>
      <x:c r="P35" s="30" t="str"/>
      <x:c r="Q35" s="51" t="str"/>
      <x:c r="R35" s="30" t="str"/>
      <x:c r="S35" s="51" t="str"/>
      <x:c r="T35" s="30" t="str"/>
    </x:row>
    <x:row r="36">
      <x:c r="A36" s="30" t="str"/>
      <x:c r="B36" s="30" t="str"/>
      <x:c r="C36" s="30" t="str"/>
      <x:c r="D36" s="30" t="str"/>
      <x:c r="E36" s="30" t="str"/>
      <x:c r="F36" s="30" t="str"/>
      <x:c r="G36" s="30" t="str"/>
      <x:c r="H36" s="30" t="str"/>
      <x:c r="I36" s="30" t="str"/>
      <x:c r="J36" s="30" t="str"/>
      <x:c r="K36" s="30" t="str"/>
      <x:c r="L36" s="30" t="str"/>
      <x:c r="M36" s="30" t="str"/>
      <x:c r="N36" s="30" t="str"/>
      <x:c r="O36" s="51" t="str"/>
      <x:c r="P36" s="30" t="str"/>
      <x:c r="Q36" s="51" t="str"/>
      <x:c r="R36" s="30" t="str"/>
      <x:c r="S36" s="51" t="str"/>
      <x:c r="T36" s="30" t="str"/>
    </x:row>
    <x:row r="37">
      <x:c r="A37" s="30" t="str"/>
      <x:c r="B37" s="30" t="str"/>
      <x:c r="C37" s="30" t="str"/>
      <x:c r="D37" s="30" t="str"/>
      <x:c r="E37" s="30" t="str"/>
      <x:c r="F37" s="30" t="str"/>
      <x:c r="G37" s="30" t="str"/>
      <x:c r="H37" s="30" t="str"/>
      <x:c r="I37" s="30" t="str"/>
      <x:c r="J37" s="30" t="str"/>
      <x:c r="K37" s="30" t="str"/>
      <x:c r="L37" s="30" t="str"/>
      <x:c r="M37" s="30" t="str"/>
      <x:c r="N37" s="30" t="str"/>
      <x:c r="O37" s="51" t="str"/>
      <x:c r="P37" s="30" t="str"/>
      <x:c r="Q37" s="51" t="str"/>
      <x:c r="R37" s="30" t="str"/>
      <x:c r="S37" s="51" t="str"/>
      <x:c r="T37" s="30" t="str"/>
    </x:row>
    <x:row r="38">
      <x:c r="A38" s="30" t="str"/>
      <x:c r="B38" s="30" t="str"/>
      <x:c r="C38" s="30" t="str"/>
      <x:c r="D38" s="30" t="str"/>
      <x:c r="E38" s="30" t="str"/>
      <x:c r="F38" s="30" t="str"/>
      <x:c r="G38" s="30" t="str"/>
      <x:c r="H38" s="30" t="str"/>
      <x:c r="I38" s="30" t="str"/>
      <x:c r="J38" s="30" t="str"/>
      <x:c r="K38" s="30" t="str"/>
      <x:c r="L38" s="30" t="str"/>
      <x:c r="M38" s="30" t="str"/>
      <x:c r="N38" s="30" t="str"/>
      <x:c r="O38" s="51" t="str"/>
      <x:c r="P38" s="30" t="str"/>
      <x:c r="Q38" s="51" t="str"/>
      <x:c r="R38" s="30" t="str"/>
      <x:c r="S38" s="51" t="str"/>
      <x:c r="T38" s="30" t="str"/>
    </x:row>
    <x:row r="39">
      <x:c r="A39" s="30" t="str"/>
      <x:c r="B39" s="30" t="str"/>
      <x:c r="C39" s="30" t="str"/>
      <x:c r="D39" s="30" t="str"/>
      <x:c r="E39" s="30" t="str"/>
      <x:c r="F39" s="30" t="str"/>
      <x:c r="G39" s="30" t="str"/>
      <x:c r="H39" s="30" t="str"/>
      <x:c r="I39" s="30" t="str"/>
      <x:c r="J39" s="30" t="str"/>
      <x:c r="K39" s="30" t="str"/>
      <x:c r="L39" s="30" t="str"/>
      <x:c r="M39" s="30" t="str"/>
      <x:c r="N39" s="30" t="str"/>
      <x:c r="O39" s="51" t="str"/>
      <x:c r="P39" s="30" t="str"/>
      <x:c r="Q39" s="51" t="str"/>
      <x:c r="R39" s="30" t="str"/>
      <x:c r="S39" s="51" t="str"/>
      <x:c r="T39" s="30" t="str"/>
    </x:row>
    <x:row r="40">
      <x:c r="A40" s="30" t="str"/>
      <x:c r="B40" s="30" t="str"/>
      <x:c r="C40" s="30" t="str"/>
      <x:c r="D40" s="30" t="str"/>
      <x:c r="E40" s="30" t="str"/>
      <x:c r="F40" s="30" t="str"/>
      <x:c r="G40" s="30" t="str"/>
      <x:c r="H40" s="30" t="str"/>
      <x:c r="I40" s="30" t="str"/>
      <x:c r="J40" s="30" t="str"/>
      <x:c r="K40" s="30" t="str"/>
      <x:c r="L40" s="30" t="str"/>
      <x:c r="M40" s="30" t="str"/>
      <x:c r="N40" s="30" t="str"/>
      <x:c r="O40" s="51" t="str"/>
      <x:c r="P40" s="30" t="str"/>
      <x:c r="Q40" s="51" t="str"/>
      <x:c r="R40" s="30" t="str"/>
      <x:c r="S40" s="51" t="str"/>
      <x:c r="T40" s="30" t="str"/>
    </x:row>
    <x:row r="41">
      <x:c r="A41" s="30" t="str"/>
      <x:c r="B41" s="30" t="str"/>
      <x:c r="C41" s="30" t="str"/>
      <x:c r="D41" s="30" t="str"/>
      <x:c r="E41" s="30" t="str"/>
      <x:c r="F41" s="30" t="str"/>
      <x:c r="G41" s="30" t="str"/>
      <x:c r="H41" s="30" t="str"/>
      <x:c r="I41" s="30" t="str"/>
      <x:c r="J41" s="30" t="str"/>
      <x:c r="K41" s="30" t="str"/>
      <x:c r="L41" s="30" t="str"/>
      <x:c r="M41" s="30" t="str"/>
      <x:c r="N41" s="30" t="str"/>
      <x:c r="O41" s="51" t="str"/>
      <x:c r="P41" s="30" t="str"/>
      <x:c r="Q41" s="51" t="str"/>
      <x:c r="R41" s="30" t="str"/>
      <x:c r="S41" s="51" t="str"/>
      <x:c r="T41" s="30" t="str"/>
    </x:row>
    <x:row r="42">
      <x:c r="A42" s="30" t="str"/>
      <x:c r="B42" s="30" t="str"/>
      <x:c r="C42" s="30" t="str"/>
      <x:c r="D42" s="30" t="str"/>
      <x:c r="E42" s="30" t="str"/>
      <x:c r="F42" s="30" t="str"/>
      <x:c r="G42" s="30" t="str"/>
      <x:c r="H42" s="30" t="str"/>
      <x:c r="I42" s="30" t="str"/>
      <x:c r="J42" s="30" t="str"/>
      <x:c r="K42" s="30" t="str"/>
      <x:c r="L42" s="30" t="str"/>
      <x:c r="M42" s="30" t="str"/>
      <x:c r="N42" s="30" t="str"/>
      <x:c r="O42" s="51" t="str"/>
      <x:c r="P42" s="30" t="str"/>
      <x:c r="Q42" s="51" t="str"/>
      <x:c r="R42" s="30" t="str"/>
      <x:c r="S42" s="51" t="str"/>
      <x:c r="T42" s="30" t="str"/>
    </x:row>
    <x:row r="43">
      <x:c r="A43" s="30" t="str"/>
      <x:c r="B43" s="30" t="str"/>
      <x:c r="C43" s="30" t="str"/>
      <x:c r="D43" s="30" t="str"/>
      <x:c r="E43" s="30" t="str"/>
      <x:c r="F43" s="30" t="str"/>
      <x:c r="G43" s="30" t="str"/>
      <x:c r="H43" s="30" t="str"/>
      <x:c r="I43" s="30" t="str"/>
      <x:c r="J43" s="30" t="str"/>
      <x:c r="K43" s="30" t="str"/>
      <x:c r="L43" s="30" t="str"/>
      <x:c r="M43" s="30" t="str"/>
      <x:c r="N43" s="30" t="str"/>
      <x:c r="O43" s="51" t="str"/>
      <x:c r="P43" s="30" t="str"/>
      <x:c r="Q43" s="51" t="str"/>
      <x:c r="R43" s="30" t="str"/>
      <x:c r="S43" s="51" t="str"/>
      <x:c r="T43" s="30" t="str"/>
    </x:row>
    <x:row r="44">
      <x:c r="A44" s="30" t="str"/>
      <x:c r="B44" s="30" t="str"/>
      <x:c r="C44" s="30" t="str"/>
      <x:c r="D44" s="30" t="str"/>
      <x:c r="E44" s="30" t="str"/>
      <x:c r="F44" s="30" t="str"/>
      <x:c r="G44" s="30" t="str"/>
      <x:c r="H44" s="30" t="str"/>
      <x:c r="I44" s="30" t="str"/>
      <x:c r="J44" s="30" t="str"/>
      <x:c r="K44" s="30" t="str"/>
      <x:c r="L44" s="30" t="str"/>
      <x:c r="M44" s="30" t="str"/>
      <x:c r="N44" s="30" t="str"/>
      <x:c r="O44" s="51" t="str"/>
      <x:c r="P44" s="30" t="str"/>
      <x:c r="Q44" s="51" t="str"/>
      <x:c r="R44" s="30" t="str"/>
      <x:c r="S44" s="51" t="str"/>
      <x:c r="T44" s="30" t="str"/>
    </x:row>
    <x:row r="45">
      <x:c r="A45" s="30" t="str"/>
      <x:c r="B45" s="30" t="str"/>
      <x:c r="C45" s="30" t="str"/>
      <x:c r="D45" s="30" t="str"/>
      <x:c r="E45" s="30" t="str"/>
      <x:c r="F45" s="30" t="str"/>
      <x:c r="G45" s="30" t="str"/>
      <x:c r="H45" s="30" t="str"/>
      <x:c r="I45" s="30" t="str"/>
      <x:c r="J45" s="30" t="str"/>
      <x:c r="K45" s="30" t="str"/>
      <x:c r="L45" s="30" t="str"/>
      <x:c r="M45" s="30" t="str"/>
      <x:c r="N45" s="30" t="str"/>
      <x:c r="O45" s="51" t="str"/>
      <x:c r="P45" s="30" t="str"/>
      <x:c r="Q45" s="51" t="str"/>
      <x:c r="R45" s="30" t="str"/>
      <x:c r="S45" s="51" t="str"/>
      <x:c r="T45" s="30" t="str"/>
    </x:row>
    <x:row r="46">
      <x:c r="A46" s="30" t="str"/>
      <x:c r="B46" s="30" t="str"/>
      <x:c r="C46" s="30" t="str"/>
      <x:c r="D46" s="30" t="str"/>
      <x:c r="E46" s="30" t="str"/>
      <x:c r="F46" s="30" t="str"/>
      <x:c r="G46" s="30" t="str"/>
      <x:c r="H46" s="30" t="str"/>
      <x:c r="I46" s="30" t="str"/>
      <x:c r="J46" s="30" t="str"/>
      <x:c r="K46" s="30" t="str"/>
      <x:c r="L46" s="30" t="str"/>
      <x:c r="M46" s="30" t="str"/>
      <x:c r="N46" s="30" t="str"/>
      <x:c r="O46" s="51" t="str"/>
      <x:c r="P46" s="30" t="str"/>
      <x:c r="Q46" s="51" t="str"/>
      <x:c r="R46" s="30" t="str"/>
      <x:c r="S46" s="51" t="str"/>
      <x:c r="T46" s="30" t="str"/>
    </x:row>
    <x:row r="47">
      <x:c r="A47" s="30" t="str"/>
      <x:c r="B47" s="30" t="str"/>
      <x:c r="C47" s="30" t="str"/>
      <x:c r="D47" s="30" t="str"/>
      <x:c r="E47" s="30" t="str"/>
      <x:c r="F47" s="30" t="str"/>
      <x:c r="G47" s="30" t="str"/>
      <x:c r="H47" s="30" t="str"/>
      <x:c r="I47" s="30" t="str"/>
      <x:c r="J47" s="30" t="str"/>
      <x:c r="K47" s="30" t="str"/>
      <x:c r="L47" s="30" t="str"/>
      <x:c r="M47" s="30" t="str"/>
      <x:c r="N47" s="30" t="str"/>
      <x:c r="O47" s="51" t="str"/>
      <x:c r="P47" s="30" t="str"/>
      <x:c r="Q47" s="51" t="str"/>
      <x:c r="R47" s="30" t="str"/>
      <x:c r="S47" s="51" t="str"/>
      <x:c r="T47" s="30" t="str"/>
    </x:row>
    <x:row r="48">
      <x:c r="A48" s="30" t="str"/>
      <x:c r="B48" s="30" t="str"/>
      <x:c r="C48" s="30" t="str"/>
      <x:c r="D48" s="30" t="str"/>
      <x:c r="E48" s="30" t="str"/>
      <x:c r="F48" s="30" t="str"/>
      <x:c r="G48" s="30" t="str"/>
      <x:c r="H48" s="30" t="str"/>
      <x:c r="I48" s="30" t="str"/>
      <x:c r="J48" s="30" t="str"/>
      <x:c r="K48" s="30" t="str"/>
      <x:c r="L48" s="30" t="str"/>
      <x:c r="M48" s="30" t="str"/>
      <x:c r="N48" s="30" t="str"/>
      <x:c r="O48" s="51" t="str"/>
      <x:c r="P48" s="30" t="str"/>
      <x:c r="Q48" s="51" t="str"/>
      <x:c r="R48" s="30" t="str"/>
      <x:c r="S48" s="51" t="str"/>
      <x:c r="T48" s="30" t="str"/>
    </x:row>
    <x:row r="49">
      <x:c r="A49" s="30" t="str"/>
      <x:c r="B49" s="30" t="str"/>
      <x:c r="C49" s="30" t="str"/>
      <x:c r="D49" s="30" t="str"/>
      <x:c r="E49" s="30" t="str"/>
      <x:c r="F49" s="30" t="str"/>
      <x:c r="G49" s="30" t="str"/>
      <x:c r="H49" s="30" t="str"/>
      <x:c r="I49" s="30" t="str"/>
      <x:c r="J49" s="30" t="str"/>
      <x:c r="K49" s="30" t="str"/>
      <x:c r="L49" s="30" t="str"/>
      <x:c r="M49" s="30" t="str"/>
      <x:c r="N49" s="30" t="str"/>
      <x:c r="O49" s="51" t="str"/>
      <x:c r="P49" s="30" t="str"/>
      <x:c r="Q49" s="51" t="str"/>
      <x:c r="R49" s="30" t="str"/>
      <x:c r="S49" s="51" t="str"/>
      <x:c r="T49" s="30" t="str"/>
    </x:row>
    <x:row r="50">
      <x:c r="A50" s="30" t="str"/>
      <x:c r="B50" s="30" t="str"/>
      <x:c r="C50" s="30" t="str"/>
      <x:c r="D50" s="30" t="str"/>
      <x:c r="E50" s="30" t="str"/>
      <x:c r="F50" s="30" t="str"/>
      <x:c r="G50" s="30" t="str"/>
      <x:c r="H50" s="30" t="str"/>
      <x:c r="I50" s="30" t="str"/>
      <x:c r="J50" s="30" t="str"/>
      <x:c r="K50" s="30" t="str"/>
      <x:c r="L50" s="30" t="str"/>
      <x:c r="M50" s="30" t="str"/>
      <x:c r="N50" s="30" t="str"/>
      <x:c r="O50" s="51" t="str"/>
      <x:c r="P50" s="30" t="str"/>
      <x:c r="Q50" s="51" t="str"/>
      <x:c r="R50" s="30" t="str"/>
      <x:c r="S50" s="51" t="str"/>
      <x:c r="T50" s="30" t="str"/>
    </x:row>
    <x:row r="51">
      <x:c r="A51" s="30" t="str"/>
      <x:c r="B51" s="30" t="str"/>
      <x:c r="C51" s="30" t="str"/>
      <x:c r="D51" s="30" t="str"/>
      <x:c r="E51" s="30" t="str"/>
      <x:c r="F51" s="30" t="str"/>
      <x:c r="G51" s="30" t="str"/>
      <x:c r="H51" s="30" t="str"/>
      <x:c r="I51" s="30" t="str"/>
      <x:c r="J51" s="30" t="str"/>
      <x:c r="K51" s="30" t="str"/>
      <x:c r="L51" s="30" t="str"/>
      <x:c r="M51" s="30" t="str"/>
      <x:c r="N51" s="30" t="str"/>
      <x:c r="O51" s="51" t="str"/>
      <x:c r="P51" s="30" t="str"/>
      <x:c r="Q51" s="51" t="str"/>
      <x:c r="R51" s="30" t="str"/>
      <x:c r="S51" s="51" t="str"/>
      <x:c r="T51" s="30" t="str"/>
    </x:row>
    <x:row r="52">
      <x:c r="A52" s="30" t="str"/>
      <x:c r="B52" s="30" t="str"/>
      <x:c r="C52" s="30" t="str"/>
      <x:c r="D52" s="30" t="str"/>
      <x:c r="E52" s="30" t="str"/>
      <x:c r="F52" s="30" t="str"/>
      <x:c r="G52" s="30" t="str"/>
      <x:c r="H52" s="30" t="str"/>
      <x:c r="I52" s="30" t="str"/>
      <x:c r="J52" s="30" t="str"/>
      <x:c r="K52" s="30" t="str"/>
      <x:c r="L52" s="30" t="str"/>
      <x:c r="M52" s="30" t="str"/>
      <x:c r="N52" s="30" t="str"/>
      <x:c r="O52" s="51" t="str"/>
      <x:c r="P52" s="30" t="str"/>
      <x:c r="Q52" s="51" t="str"/>
      <x:c r="R52" s="30" t="str"/>
      <x:c r="S52" s="51" t="str"/>
      <x:c r="T52" s="30" t="str"/>
    </x:row>
    <x:row r="53">
      <x:c r="A53" s="30" t="str"/>
      <x:c r="B53" s="30" t="str"/>
      <x:c r="C53" s="30" t="str"/>
      <x:c r="D53" s="30" t="str"/>
      <x:c r="E53" s="30" t="str"/>
      <x:c r="F53" s="30" t="str"/>
      <x:c r="G53" s="30" t="str"/>
      <x:c r="H53" s="30" t="str"/>
      <x:c r="I53" s="30" t="str"/>
      <x:c r="J53" s="30" t="str"/>
      <x:c r="K53" s="30" t="str"/>
      <x:c r="L53" s="30" t="str"/>
      <x:c r="M53" s="30" t="str"/>
      <x:c r="N53" s="30" t="str"/>
      <x:c r="O53" s="51" t="str"/>
      <x:c r="P53" s="30" t="str"/>
      <x:c r="Q53" s="51" t="str"/>
      <x:c r="R53" s="30" t="str"/>
      <x:c r="S53" s="51" t="str"/>
      <x:c r="T53" s="30" t="str"/>
    </x:row>
    <x:row r="54">
      <x:c r="A54" s="30" t="str"/>
      <x:c r="B54" s="30" t="str"/>
      <x:c r="C54" s="30" t="str"/>
      <x:c r="D54" s="30" t="str"/>
      <x:c r="E54" s="30" t="str"/>
      <x:c r="F54" s="30" t="str"/>
      <x:c r="G54" s="30" t="str"/>
      <x:c r="H54" s="30" t="str"/>
      <x:c r="I54" s="30" t="str"/>
      <x:c r="J54" s="30" t="str"/>
      <x:c r="K54" s="30" t="str"/>
      <x:c r="L54" s="30" t="str"/>
      <x:c r="M54" s="30" t="str"/>
      <x:c r="N54" s="30" t="str"/>
      <x:c r="O54" s="51" t="str"/>
      <x:c r="P54" s="30" t="str"/>
      <x:c r="Q54" s="51" t="str"/>
      <x:c r="R54" s="30" t="str"/>
      <x:c r="S54" s="51" t="str"/>
      <x:c r="T54" s="30" t="str"/>
    </x:row>
    <x:row r="55">
      <x:c r="A55" s="30" t="str"/>
      <x:c r="B55" s="30" t="str"/>
      <x:c r="C55" s="30" t="str"/>
      <x:c r="D55" s="30" t="str"/>
      <x:c r="E55" s="30" t="str"/>
      <x:c r="F55" s="30" t="str"/>
      <x:c r="G55" s="30" t="str"/>
      <x:c r="H55" s="30" t="str"/>
      <x:c r="I55" s="30" t="str"/>
      <x:c r="J55" s="30" t="str"/>
      <x:c r="K55" s="30" t="str"/>
      <x:c r="L55" s="30" t="str"/>
      <x:c r="M55" s="30" t="str"/>
      <x:c r="N55" s="30" t="str"/>
      <x:c r="O55" s="51" t="str"/>
      <x:c r="P55" s="30" t="str"/>
      <x:c r="Q55" s="51" t="str"/>
      <x:c r="R55" s="30" t="str"/>
      <x:c r="S55" s="51" t="str"/>
      <x:c r="T55" s="30" t="str"/>
    </x:row>
  </x:sheetData>
  <x:mergeCells>
    <x:mergeCell ref="A1:T1"/>
    <x:mergeCell ref="A2:T2"/>
    <x:mergeCell ref="A3:T3"/>
    <x:mergeCell ref="A4:T4"/>
  </x:mergeCells>
  <x:conditionalFormatting sqref="I6:I55">
    <x:cfRule type="expression" dxfId="0" priority="1">
      <x:formula>I6="Closed"</x:formula>
    </x:cfRule>
    <x:cfRule type="expression" dxfId="1" priority="2">
      <x:formula>I6="Completed"</x:formula>
    </x:cfRule>
    <x:cfRule type="expression" dxfId="2" priority="3">
      <x:formula>I6="Conforming"</x:formula>
    </x:cfRule>
    <x:cfRule type="expression" dxfId="3" priority="4">
      <x:formula>I6="Compliant"</x:formula>
    </x:cfRule>
    <x:cfRule type="expression" dxfId="4" priority="5">
      <x:formula>I6="Not Significant"</x:formula>
    </x:cfRule>
    <x:cfRule type="expression" dxfId="5" priority="6">
      <x:formula>I6="Significant"</x:formula>
    </x:cfRule>
    <x:cfRule type="expression" dxfId="6" priority="7">
      <x:formula>I6="In Progress"</x:formula>
    </x:cfRule>
    <x:cfRule type="expression" dxfId="7" priority="8">
      <x:formula>I6="Partially Compliant"</x:formula>
    </x:cfRule>
    <x:cfRule type="expression" dxfId="8" priority="9">
      <x:formula>I6="OFI"</x:formula>
    </x:cfRule>
    <x:cfRule type="expression" dxfId="9" priority="10">
      <x:formula>I6="Pending Evidence"</x:formula>
    </x:cfRule>
    <x:cfRule type="expression" dxfId="10" priority="11">
      <x:formula>I6="Open"</x:formula>
    </x:cfRule>
    <x:cfRule type="expression" dxfId="11" priority="12">
      <x:formula>I6="Blocked"</x:formula>
    </x:cfRule>
    <x:cfRule type="expression" dxfId="12" priority="13">
      <x:formula>I6="Noncompliant"</x:formula>
    </x:cfRule>
    <x:cfRule type="expression" dxfId="13" priority="14">
      <x:formula>I6="Major NC"</x:formula>
    </x:cfRule>
    <x:cfRule type="expression" dxfId="14" priority="15">
      <x:formula>I6="Minor NC"</x:formula>
    </x:cfRule>
    <x:cfRule type="expression" dxfId="15" priority="16">
      <x:formula>I6="Not Started"</x:formula>
    </x:cfRule>
    <x:cfRule type="expression" dxfId="16" priority="17">
      <x:formula>I6="Not Assessed"</x:formula>
    </x:cfRule>
    <x:cfRule type="expression" dxfId="17" priority="18">
      <x:formula>I6="No Action"</x:formula>
    </x:cfRule>
    <x:cfRule type="expression" dxfId="18" priority="19">
      <x:formula>I6="N/A"</x:formula>
    </x:cfRule>
    <x:cfRule type="expression" dxfId="19" priority="20">
      <x:formula>I6="On Track"</x:formula>
    </x:cfRule>
    <x:cfRule type="expression" dxfId="20" priority="21">
      <x:formula>I6="Due Soon"</x:formula>
    </x:cfRule>
    <x:cfRule type="expression" dxfId="21" priority="22">
      <x:formula>I6="Overdue"</x:formula>
    </x:cfRule>
  </x:conditionalFormatting>
  <x:conditionalFormatting sqref="P6:P55">
    <x:cfRule type="expression" dxfId="22" priority="23">
      <x:formula>P6="Closed"</x:formula>
    </x:cfRule>
    <x:cfRule type="expression" dxfId="23" priority="24">
      <x:formula>P6="Completed"</x:formula>
    </x:cfRule>
    <x:cfRule type="expression" dxfId="24" priority="25">
      <x:formula>P6="Conforming"</x:formula>
    </x:cfRule>
    <x:cfRule type="expression" dxfId="25" priority="26">
      <x:formula>P6="Compliant"</x:formula>
    </x:cfRule>
    <x:cfRule type="expression" dxfId="26" priority="27">
      <x:formula>P6="Not Significant"</x:formula>
    </x:cfRule>
    <x:cfRule type="expression" dxfId="27" priority="28">
      <x:formula>P6="Significant"</x:formula>
    </x:cfRule>
    <x:cfRule type="expression" dxfId="28" priority="29">
      <x:formula>P6="In Progress"</x:formula>
    </x:cfRule>
    <x:cfRule type="expression" dxfId="29" priority="30">
      <x:formula>P6="Partially Compliant"</x:formula>
    </x:cfRule>
    <x:cfRule type="expression" dxfId="30" priority="31">
      <x:formula>P6="OFI"</x:formula>
    </x:cfRule>
    <x:cfRule type="expression" dxfId="31" priority="32">
      <x:formula>P6="Pending Evidence"</x:formula>
    </x:cfRule>
    <x:cfRule type="expression" dxfId="32" priority="33">
      <x:formula>P6="Open"</x:formula>
    </x:cfRule>
    <x:cfRule type="expression" dxfId="33" priority="34">
      <x:formula>P6="Blocked"</x:formula>
    </x:cfRule>
    <x:cfRule type="expression" dxfId="34" priority="35">
      <x:formula>P6="Noncompliant"</x:formula>
    </x:cfRule>
    <x:cfRule type="expression" dxfId="35" priority="36">
      <x:formula>P6="Major NC"</x:formula>
    </x:cfRule>
    <x:cfRule type="expression" dxfId="36" priority="37">
      <x:formula>P6="Minor NC"</x:formula>
    </x:cfRule>
    <x:cfRule type="expression" dxfId="37" priority="38">
      <x:formula>P6="Not Started"</x:formula>
    </x:cfRule>
    <x:cfRule type="expression" dxfId="38" priority="39">
      <x:formula>P6="Not Assessed"</x:formula>
    </x:cfRule>
    <x:cfRule type="expression" dxfId="39" priority="40">
      <x:formula>P6="No Action"</x:formula>
    </x:cfRule>
    <x:cfRule type="expression" dxfId="40" priority="41">
      <x:formula>P6="N/A"</x:formula>
    </x:cfRule>
    <x:cfRule type="expression" dxfId="41" priority="42">
      <x:formula>P6="On Track"</x:formula>
    </x:cfRule>
    <x:cfRule type="expression" dxfId="42" priority="43">
      <x:formula>P6="Due Soon"</x:formula>
    </x:cfRule>
    <x:cfRule type="expression" dxfId="43" priority="44">
      <x:formula>P6="Overdue"</x:formula>
    </x:cfRule>
  </x:conditionalFormatting>
  <x:dataValidations count="6">
    <x:dataValidation type="list" sqref="A6:A55">
      <x:formula1>"Example Data,Actual Data"</x:formula1>
    </x:dataValidation>
    <x:dataValidation type="list" sqref="C6:C55">
      <x:formula1>"Waste,Air / Emissions,Water / Discharge,Chemical / Material Storage,Incident / Notification,Other"</x:formula1>
    </x:dataValidation>
    <x:dataValidation type="list" sqref="F6:F55">
      <x:formula1>"Applicable,Not Applicable,To Be Confirmed"</x:formula1>
    </x:dataValidation>
    <x:dataValidation type="list" sqref="I6:I55">
      <x:formula1>"Compliant,Partially Compliant,Noncompliant,Pending Evidence,N/A"</x:formula1>
    </x:dataValidation>
    <x:dataValidation type="list" sqref="L6:L55">
      <x:formula1>"High,Medium,Low"</x:formula1>
    </x:dataValidation>
    <x:dataValidation type="list" sqref="P6:P55">
      <x:formula1>"No Action,Open,In Progress,Blocked,Closed"</x:formula1>
    </x:dataValidation>
  </x:dataValidations>
  <x:pageMargins left="0.7" right="0.7" top="0.75" bottom="0.75" header="0.3" footer="0.3"/>
  <x:tableParts count="1">
    <x:tablePart xmlns:r="http://schemas.openxmlformats.org/officeDocument/2006/relationships" r:id="R58da00c99f8c4c25"/>
  </x:tableParts>
</x:worksheet>
</file>

<file path=xl/worksheets/sheet3.xml><?xml version="1.0" encoding="utf-8"?>
<x:worksheet xmlns:x="http://schemas.openxmlformats.org/spreadsheetml/2006/main">
  <x:sheetFormatPr defaultRowHeight="15"/>
  <x:cols>
    <x:col min="1" max="1" width="32"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Legal Compliance Evaluation Summary</x:v>
      </x:c>
      <x:c r="B1" s="5"/>
      <x:c r="C1" s="5"/>
      <x:c r="D1" s="5"/>
      <x:c r="E1" s="5"/>
      <x:c r="F1" s="5"/>
      <x:c r="G1" s="5"/>
      <x:c r="H1" s="5"/>
      <x:c r="I1" s="5"/>
      <x:c r="J1" s="5"/>
      <x:c r="K1" s="5"/>
      <x:c r="L1" s="5"/>
      <x:c r="M1" s="5"/>
      <x:c r="N1" s="5"/>
    </x:row>
    <x:row r="2">
      <x:c r="A2" s="12" t="str">
        <x:v>Document Code: EMS-CHK-003 | Version: 1.0 | Effective Date: 2026-09-18 | Applied Standard: ISO 14001:2026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x:c r="A4" s="40" t="str">
        <x:v>Chart display follows Chart Data Mode. Illustrative mode uses only the 5 Example Data rows; when any Actual Data exists, charts switch to Actual Data automatically.</x:v>
      </x:c>
      <x:c r="B4" s="40"/>
      <x:c r="C4" s="40"/>
      <x:c r="D4" s="40"/>
      <x:c r="E4" s="40"/>
      <x:c r="F4" s="40"/>
      <x:c r="G4" s="40"/>
      <x:c r="H4" s="40"/>
      <x:c r="I4" s="40"/>
      <x:c r="J4" s="40"/>
      <x:c r="K4" s="40"/>
      <x:c r="L4" s="40"/>
      <x:c r="M4" s="40"/>
      <x:c r="N4" s="40"/>
    </x:row>
    <x:row r="5">
      <x:c r="A5" s="22" t="str">
        <x:v>Chart Data Mode</x:v>
      </x:c>
      <x:c r="B5" s="56" t="str">
        <x:f>IF(COUNTIF('Compliance Evaluation'!$A$6:$A$55,"Actual Data")&gt;0,"Actual Data","Illustrative Data")</x:f>
        <x:v>Illustrative Data</x:v>
      </x:c>
    </x:row>
    <x:row r="7">
      <x:c r="A7" s="22" t="str">
        <x:v>Actual KPI</x:v>
      </x:c>
      <x:c r="B7" s="22" t="str">
        <x:v>Result</x:v>
      </x:c>
    </x:row>
    <x:row r="8">
      <x:c r="A8" s="22" t="str">
        <x:v>Actual Evaluations</x:v>
      </x:c>
      <x:c r="B8" s="62" t="n">
        <x:f>COUNTIF('Compliance Evaluation'!$A$6:$A$55,"Actual Data")</x:f>
        <x:v>0</x:v>
      </x:c>
    </x:row>
    <x:row r="9">
      <x:c r="A9" s="22" t="str">
        <x:v>Compliant</x:v>
      </x:c>
      <x:c r="B9" s="62" t="n">
        <x:f>COUNTIFS('Compliance Evaluation'!$A$6:$A$55,"Actual Data",'Compliance Evaluation'!$I$6:$I$55,"Compliant")</x:f>
        <x:v>0</x:v>
      </x:c>
    </x:row>
    <x:row r="10">
      <x:c r="A10" s="22" t="str">
        <x:v>Partially Compliant</x:v>
      </x:c>
      <x:c r="B10" s="62" t="n">
        <x:f>COUNTIFS('Compliance Evaluation'!$A$6:$A$55,"Actual Data",'Compliance Evaluation'!$I$6:$I$55,"Partially Compliant")</x:f>
        <x:v>0</x:v>
      </x:c>
    </x:row>
    <x:row r="11">
      <x:c r="A11" s="22" t="str">
        <x:v>Noncompliant</x:v>
      </x:c>
      <x:c r="B11" s="62" t="n">
        <x:f>COUNTIFS('Compliance Evaluation'!$A$6:$A$55,"Actual Data",'Compliance Evaluation'!$I$6:$I$55,"Noncompliant")</x:f>
        <x:v>0</x:v>
      </x:c>
    </x:row>
    <x:row r="12">
      <x:c r="A12" s="22" t="str">
        <x:v>Pending Evidence</x:v>
      </x:c>
      <x:c r="B12" s="62" t="n">
        <x:f>COUNTIFS('Compliance Evaluation'!$A$6:$A$55,"Actual Data",'Compliance Evaluation'!$I$6:$I$55,"Pending Evidence")</x:f>
        <x:v>0</x:v>
      </x:c>
    </x:row>
    <x:row r="13">
      <x:c r="A13" s="22" t="str">
        <x:v>High Priority Gaps</x:v>
      </x:c>
      <x:c r="B13" s="62" t="n">
        <x:f>COUNTIFS('Compliance Evaluation'!$A$6:$A$55,"Actual Data",'Compliance Evaluation'!$L$6:$L$55,"High",'Compliance Evaluation'!$I$6:$I$55,"&lt;&gt;Compliant",'Compliance Evaluation'!$I$6:$I$55,"&lt;&gt;N/A")</x:f>
        <x:v>0</x:v>
      </x:c>
    </x:row>
    <x:row r="14">
      <x:c r="A14" s="22" t="str">
        <x:v>Open / In Progress / Blocked Actions</x:v>
      </x:c>
      <x:c r="B14" s="62" t="n">
        <x:f>COUNTIFS('Compliance Evaluation'!$A$6:$A$55,"Actual Data",'Compliance Evaluation'!$P$6:$P$55,"Open")+COUNTIFS('Compliance Evaluation'!$A$6:$A$55,"Actual Data",'Compliance Evaluation'!$P$6:$P$55,"In Progress")+COUNTIFS('Compliance Evaluation'!$A$6:$A$55,"Actual Data",'Compliance Evaluation'!$P$6:$P$55,"Blocked")</x:f>
        <x:v>0</x:v>
      </x:c>
    </x:row>
    <x:row r="15">
      <x:c r="A15" s="22" t="str">
        <x:v>N/A</x:v>
      </x:c>
      <x:c r="B15" s="62" t="n">
        <x:f>COUNTIFS('Compliance Evaluation'!$A$6:$A$55,"Actual Data",'Compliance Evaluation'!$I$6:$I$55,"N/A")</x:f>
        <x:v>0</x:v>
      </x:c>
    </x:row>
    <x:row r="16">
      <x:c r="A16" s="22" t="str">
        <x:v>Example Rows (excluded)</x:v>
      </x:c>
      <x:c r="B16" s="62" t="n">
        <x:f>COUNTIF('Compliance Evaluation'!$A$6:$A$55,"Example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11f8a082c6484337"/>
</x:worksheet>
</file>

<file path=xl/worksheets/sheet4.xml><?xml version="1.0" encoding="utf-8"?>
<x:worksheet xmlns:x="http://schemas.openxmlformats.org/spreadsheetml/2006/main">
  <x:sheetFormatPr defaultRowHeight="15"/>
  <x:cols>
    <x:col min="1" max="1" width="24" hidden="0" customWidth="1"/>
    <x:col min="2" max="2" width="12" hidden="0" customWidth="1"/>
    <x:col min="3" max="3" width="4" hidden="0" customWidth="1"/>
    <x:col min="4" max="4" width="18" hidden="0" customWidth="1"/>
    <x:col min="5" max="5" width="12" hidden="0" customWidth="1"/>
    <x:col min="6" max="6" width="4" hidden="0" customWidth="1"/>
  </x:cols>
  <x:sheetData>
    <x:row r="1" ht="26" customHeight="1">
      <x:c r="A1" s="5" t="str">
        <x:v>Chart Data - Legal Compliance Checklist</x:v>
      </x:c>
      <x:c r="B1" s="5"/>
      <x:c r="C1" s="5"/>
      <x:c r="D1" s="5"/>
      <x:c r="E1" s="5"/>
      <x:c r="F1" s="5"/>
    </x:row>
    <x:row r="2">
      <x:c r="A2" s="12" t="str">
        <x:v>Document Code: EMS-CHK-003 | Version: 1.0 | Effective Date: 2026-09-18 | Applied Standard: ISO 14001:2026 | Classification: INTERNAL</x:v>
      </x:c>
      <x:c r="B2" s="12"/>
      <x:c r="C2" s="12"/>
      <x:c r="D2" s="12"/>
      <x:c r="E2" s="12"/>
      <x:c r="F2" s="12"/>
    </x:row>
    <x:row r="3">
      <x:c r="A3" s="16" t="str">
        <x:v>Copyright © ISO Toolkits | www.iso-toolkits.org | info@iso-toolkits.org</x:v>
      </x:c>
      <x:c r="B3" s="16"/>
      <x:c r="C3" s="16"/>
      <x:c r="D3" s="16"/>
      <x:c r="E3" s="16"/>
      <x:c r="F3" s="16"/>
    </x:row>
    <x:row r="5">
      <x:c r="A5" s="22" t="str">
        <x:v>Chart Data Mode</x:v>
      </x:c>
      <x:c r="B5" s="22" t="str">
        <x:v>Value</x:v>
      </x:c>
    </x:row>
    <x:row r="6">
      <x:c r="A6" t="str">
        <x:v>Mode</x:v>
      </x:c>
      <x:c r="B6" s="56" t="str">
        <x:f>IF(COUNTIF('Compliance Evaluation'!$A$6:$A$55,"Actual Data")&gt;0,"Actual Data","Illustrative Data")</x:f>
        <x:v>Illustrative Data</x:v>
      </x:c>
    </x:row>
    <x:row r="8">
      <x:c r="A8" s="22" t="str">
        <x:v>Compliance Status</x:v>
      </x:c>
      <x:c r="B8" s="22" t="str">
        <x:v>Count</x:v>
      </x:c>
      <x:c r="D8" s="22" t="str">
        <x:v>Priority</x:v>
      </x:c>
      <x:c r="E8" s="22" t="str">
        <x:v>Count</x:v>
      </x:c>
    </x:row>
    <x:row r="9">
      <x:c r="A9" t="str">
        <x:v>Compliant</x:v>
      </x:c>
      <x:c r="B9" t="n">
        <x:f>IF($B$6="Actual Data",COUNTIFS('Compliance Evaluation'!$A$6:$A$55,"Actual Data",'Compliance Evaluation'!$I$6:$I$55,A9),COUNTIFS('Compliance Evaluation'!$A$6:$A$55,"Example Data",'Compliance Evaluation'!$I$6:$I$55,A9))</x:f>
        <x:v>2</x:v>
      </x:c>
      <x:c r="D9" t="str">
        <x:v>High</x:v>
      </x:c>
      <x:c r="E9" t="n">
        <x:f>IF($B$6="Actual Data",COUNTIFS('Compliance Evaluation'!$A$6:$A$55,"Actual Data",'Compliance Evaluation'!$L$6:$L$55,D9),COUNTIFS('Compliance Evaluation'!$A$6:$A$55,"Example Data",'Compliance Evaluation'!$L$6:$L$55,D9))</x:f>
        <x:v>2</x:v>
      </x:c>
    </x:row>
    <x:row r="10">
      <x:c r="A10" t="str">
        <x:v>Partially Compliant</x:v>
      </x:c>
      <x:c r="B10" t="n">
        <x:f>IF($B$6="Actual Data",COUNTIFS('Compliance Evaluation'!$A$6:$A$55,"Actual Data",'Compliance Evaluation'!$I$6:$I$55,A10),COUNTIFS('Compliance Evaluation'!$A$6:$A$55,"Example Data",'Compliance Evaluation'!$I$6:$I$55,A10))</x:f>
        <x:v>1</x:v>
      </x:c>
      <x:c r="D10" t="str">
        <x:v>Medium</x:v>
      </x:c>
      <x:c r="E10" t="n">
        <x:f>IF($B$6="Actual Data",COUNTIFS('Compliance Evaluation'!$A$6:$A$55,"Actual Data",'Compliance Evaluation'!$L$6:$L$55,D10),COUNTIFS('Compliance Evaluation'!$A$6:$A$55,"Example Data",'Compliance Evaluation'!$L$6:$L$55,D10))</x:f>
        <x:v>2</x:v>
      </x:c>
    </x:row>
    <x:row r="11">
      <x:c r="A11" t="str">
        <x:v>Noncompliant</x:v>
      </x:c>
      <x:c r="B11" t="n">
        <x:f>IF($B$6="Actual Data",COUNTIFS('Compliance Evaluation'!$A$6:$A$55,"Actual Data",'Compliance Evaluation'!$I$6:$I$55,A11),COUNTIFS('Compliance Evaluation'!$A$6:$A$55,"Example Data",'Compliance Evaluation'!$I$6:$I$55,A11))</x:f>
        <x:v>1</x:v>
      </x:c>
      <x:c r="D11" t="str">
        <x:v>Low</x:v>
      </x:c>
      <x:c r="E11" t="n">
        <x:f>IF($B$6="Actual Data",COUNTIFS('Compliance Evaluation'!$A$6:$A$55,"Actual Data",'Compliance Evaluation'!$L$6:$L$55,D11),COUNTIFS('Compliance Evaluation'!$A$6:$A$55,"Example Data",'Compliance Evaluation'!$L$6:$L$55,D11))</x:f>
        <x:v>1</x:v>
      </x:c>
    </x:row>
    <x:row r="12">
      <x:c r="A12" t="str">
        <x:v>Pending Evidence</x:v>
      </x:c>
      <x:c r="B12" t="n">
        <x:f>IF($B$6="Actual Data",COUNTIFS('Compliance Evaluation'!$A$6:$A$55,"Actual Data",'Compliance Evaluation'!$I$6:$I$55,A12),COUNTIFS('Compliance Evaluation'!$A$6:$A$55,"Example Data",'Compliance Evaluation'!$I$6:$I$55,A12))</x:f>
        <x:v>1</x:v>
      </x:c>
    </x:row>
    <x:row r="13">
      <x:c r="A13" t="str">
        <x:v>N/A</x:v>
      </x:c>
      <x:c r="B13" t="n">
        <x:f>IF($B$6="Actual Data",COUNTIFS('Compliance Evaluation'!$A$6:$A$55,"Actual Data",'Compliance Evaluation'!$I$6:$I$55,A13),COUNTIFS('Compliance Evaluation'!$A$6:$A$55,"Example Data",'Compliance Evaluation'!$I$6:$I$55,A13))</x:f>
        <x:v>0</x:v>
      </x:c>
    </x:row>
  </x:sheetData>
  <x:mergeCells>
    <x:mergeCell ref="A1:F1"/>
    <x:mergeCell ref="A2:F2"/>
    <x:mergeCell ref="A3:F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28" hidden="0" customWidth="1"/>
    <x:col min="3" max="3" width="56" hidden="0" customWidth="1"/>
    <x:col min="4" max="4" width="46" hidden="0" customWidth="1"/>
  </x:cols>
  <x:sheetData>
    <x:row r="1" ht="26" customHeight="1">
      <x:c r="A1" s="5" t="str">
        <x:v>Reference Data</x:v>
      </x:c>
      <x:c r="B1" s="5"/>
      <x:c r="C1" s="5"/>
      <x:c r="D1" s="5"/>
    </x:row>
    <x:row r="2">
      <x:c r="A2" s="12" t="str">
        <x:v>Document Code: EMS-CHK-003 | Version: 1.0 | Effective Date: 2026-09-18 | Applied Standard: ISO 14001:2026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used only for example chart mode.</x:v>
      </x:c>
      <x:c r="D6" s="30" t="str"/>
    </x:row>
    <x:row r="7">
      <x:c r="A7" s="30" t="str">
        <x:v>Data Type</x:v>
      </x:c>
      <x:c r="B7" s="30" t="str">
        <x:v>Actual Data</x:v>
      </x:c>
      <x:c r="C7" s="30" t="str">
        <x:v>Operational row included in KPI/Summary and actual chart mode.</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14001:2026</x:v>
      </x:c>
      <x:c r="C11" s="30" t="str">
        <x:v>EMS baseline used for this toolkit.</x:v>
      </x:c>
      <x:c r="D11" s="30" t="str">
        <x:v>https://www.iso.org/standard/14001</x:v>
      </x:c>
    </x:row>
    <x:row r="12">
      <x:c r="A12" s="30" t="str">
        <x:v>Requirement Category</x:v>
      </x:c>
      <x:c r="B12" s="30" t="str">
        <x:v>Waste</x:v>
      </x:c>
      <x:c r="C12" s="30" t="str"/>
      <x:c r="D12" s="30" t="str"/>
    </x:row>
    <x:row r="13">
      <x:c r="A13" s="30" t="str">
        <x:v>Requirement Category</x:v>
      </x:c>
      <x:c r="B13" s="30" t="str">
        <x:v>Air / Emissions</x:v>
      </x:c>
      <x:c r="C13" s="30" t="str"/>
      <x:c r="D13" s="30" t="str"/>
    </x:row>
    <x:row r="14">
      <x:c r="A14" s="30" t="str">
        <x:v>Requirement Category</x:v>
      </x:c>
      <x:c r="B14" s="30" t="str">
        <x:v>Water / Discharge</x:v>
      </x:c>
      <x:c r="C14" s="30" t="str"/>
      <x:c r="D14" s="30" t="str"/>
    </x:row>
    <x:row r="15">
      <x:c r="A15" s="30" t="str">
        <x:v>Requirement Category</x:v>
      </x:c>
      <x:c r="B15" s="30" t="str">
        <x:v>Chemical / Material Storage</x:v>
      </x:c>
      <x:c r="C15" s="30" t="str"/>
      <x:c r="D15" s="30" t="str"/>
    </x:row>
    <x:row r="16">
      <x:c r="A16" s="30" t="str">
        <x:v>Requirement Category</x:v>
      </x:c>
      <x:c r="B16" s="30" t="str">
        <x:v>Incident / Notification</x:v>
      </x:c>
      <x:c r="C16" s="30" t="str"/>
      <x:c r="D16" s="30" t="str"/>
    </x:row>
    <x:row r="17">
      <x:c r="A17" s="30" t="str">
        <x:v>Requirement Category</x:v>
      </x:c>
      <x:c r="B17" s="30" t="str">
        <x:v>Other</x:v>
      </x:c>
      <x:c r="C17" s="30" t="str"/>
      <x:c r="D17" s="30" t="str"/>
    </x:row>
    <x:row r="18">
      <x:c r="A18" s="30" t="str">
        <x:v>Applicability</x:v>
      </x:c>
      <x:c r="B18" s="30" t="str">
        <x:v>Applicable</x:v>
      </x:c>
      <x:c r="C18" s="30" t="str"/>
      <x:c r="D18" s="30" t="str"/>
    </x:row>
    <x:row r="19">
      <x:c r="A19" s="30" t="str">
        <x:v>Applicability</x:v>
      </x:c>
      <x:c r="B19" s="30" t="str">
        <x:v>Not Applicable</x:v>
      </x:c>
      <x:c r="C19" s="30" t="str"/>
      <x:c r="D19" s="30" t="str"/>
    </x:row>
    <x:row r="20">
      <x:c r="A20" s="30" t="str">
        <x:v>Applicability</x:v>
      </x:c>
      <x:c r="B20" s="30" t="str">
        <x:v>To Be Confirmed</x:v>
      </x:c>
      <x:c r="C20" s="30" t="str"/>
      <x:c r="D20" s="30" t="str"/>
    </x:row>
    <x:row r="21">
      <x:c r="A21" s="30" t="str">
        <x:v>Compliance Status</x:v>
      </x:c>
      <x:c r="B21" s="30" t="str">
        <x:v>Compliant</x:v>
      </x:c>
      <x:c r="C21" s="30" t="str"/>
      <x:c r="D21" s="30" t="str"/>
    </x:row>
    <x:row r="22">
      <x:c r="A22" s="30" t="str">
        <x:v>Compliance Status</x:v>
      </x:c>
      <x:c r="B22" s="30" t="str">
        <x:v>Partially Compliant</x:v>
      </x:c>
      <x:c r="C22" s="30" t="str"/>
      <x:c r="D22" s="30" t="str"/>
    </x:row>
    <x:row r="23">
      <x:c r="A23" s="30" t="str">
        <x:v>Compliance Status</x:v>
      </x:c>
      <x:c r="B23" s="30" t="str">
        <x:v>Noncompliant</x:v>
      </x:c>
      <x:c r="C23" s="30" t="str"/>
      <x:c r="D23" s="30" t="str"/>
    </x:row>
    <x:row r="24">
      <x:c r="A24" s="30" t="str">
        <x:v>Compliance Status</x:v>
      </x:c>
      <x:c r="B24" s="30" t="str">
        <x:v>Pending Evidence</x:v>
      </x:c>
      <x:c r="C24" s="30" t="str"/>
      <x:c r="D24" s="30" t="str"/>
    </x:row>
    <x:row r="25">
      <x:c r="A25" s="30" t="str">
        <x:v>Compliance Status</x:v>
      </x:c>
      <x:c r="B25" s="30" t="str">
        <x:v>N/A</x:v>
      </x:c>
      <x:c r="C25" s="30" t="str"/>
      <x:c r="D25" s="30" t="str"/>
    </x:row>
    <x:row r="26">
      <x:c r="A26" s="30" t="str">
        <x:v>Action Status</x:v>
      </x:c>
      <x:c r="B26" s="30" t="str">
        <x:v>No Action</x:v>
      </x:c>
      <x:c r="C26" s="30" t="str"/>
      <x:c r="D26" s="30" t="str"/>
    </x:row>
    <x:row r="27">
      <x:c r="A27" s="30" t="str">
        <x:v>Action Status</x:v>
      </x:c>
      <x:c r="B27" s="30" t="str">
        <x:v>Open</x:v>
      </x:c>
      <x:c r="C27" s="30" t="str"/>
      <x:c r="D27" s="30" t="str"/>
    </x:row>
    <x:row r="28">
      <x:c r="A28" s="30" t="str">
        <x:v>Action Status</x:v>
      </x:c>
      <x:c r="B28" s="30" t="str">
        <x:v>In Progress</x:v>
      </x:c>
      <x:c r="C28" s="30" t="str"/>
      <x:c r="D28" s="30" t="str"/>
    </x:row>
    <x:row r="29">
      <x:c r="A29" s="30" t="str">
        <x:v>Action Status</x:v>
      </x:c>
      <x:c r="B29" s="30" t="str">
        <x:v>Blocked</x:v>
      </x:c>
      <x:c r="C29" s="30" t="str"/>
      <x:c r="D29" s="30" t="str"/>
    </x:row>
    <x:row r="30">
      <x:c r="A30" s="30" t="str">
        <x:v>Action Status</x:v>
      </x:c>
      <x:c r="B30" s="30" t="str">
        <x:v>Closed</x:v>
      </x:c>
      <x:c r="C30" s="30" t="str"/>
      <x:c r="D30" s="30" t="str"/>
    </x:row>
  </x:sheetData>
  <x:mergeCells>
    <x:mergeCell ref="A1:D1"/>
    <x:mergeCell ref="A2:D2"/>
    <x:mergeCell ref="A3:D3"/>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4" hidden="0" customWidth="1"/>
  </x:cols>
  <x:sheetData>
    <x:row r="1" ht="26" customHeight="1">
      <x:c r="A1" s="5" t="str">
        <x:v>Revision History</x:v>
      </x:c>
      <x:c r="B1" s="5"/>
      <x:c r="C1" s="5"/>
    </x:row>
    <x:row r="2">
      <x:c r="A2" s="12" t="str">
        <x:v>Document Code: EMS-CHK-003 | Version: 1.0 | Effective Date: 2026-09-18 | Applied Standard: ISO 14001:2026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