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drawings/charts/chart4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1d9a777694e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97128ce8c7c248db"/>
    <x:sheet xmlns:r="http://schemas.openxmlformats.org/officeDocument/2006/relationships" name="Evaluation Data" sheetId="2" r:id="R69a486261cda444c"/>
    <x:sheet xmlns:r="http://schemas.openxmlformats.org/officeDocument/2006/relationships" name="Dashboard" sheetId="3" r:id="R052f4b108ed14536"/>
    <x:sheet xmlns:r="http://schemas.openxmlformats.org/officeDocument/2006/relationships" name="Chart Data" sheetId="4" r:id="R994bd0abd2554b8e"/>
    <x:sheet xmlns:r="http://schemas.openxmlformats.org/officeDocument/2006/relationships" name="Reference Data" sheetId="5" r:id="R27b0b05aedee4960"/>
    <x:sheet xmlns:r="http://schemas.openxmlformats.org/officeDocument/2006/relationships" name="Revision History" sheetId="6" r:id="R6705f6c07f0442d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9">
    <x:font>
      <x:sz val="11"/>
      <x:name val="Carlito"/>
    </x:font>
    <x:font>
      <x:b/>
      <x:sz val="16"/>
      <x:color rgb="FFFFFFFF"/>
      <x:name val="Carlito"/>
    </x:font>
    <x:font>
      <x:sz val="9"/>
      <x:color rgb="FF000000"/>
      <x:name val="Carlito"/>
    </x:font>
    <x:font>
      <x:i/>
      <x:sz val="8"/>
      <x:color rgb="FF666666"/>
      <x:name val="Carlito"/>
    </x:font>
    <x:font>
      <x:b/>
      <x:sz val="9"/>
      <x:color rgb="FF000000"/>
      <x:name val="Carlito"/>
    </x:font>
    <x:font>
      <x:i/>
      <x:sz val="9"/>
      <x:color rgb="FFC00000"/>
      <x:name val="Carlito"/>
    </x:font>
    <x:font>
      <x:b/>
      <x:sz val="11"/>
      <x:color rgb="FF1F4E79"/>
      <x:name val="Carlito"/>
    </x:font>
    <x:font>
      <x:b/>
      <x:sz val="11"/>
      <x:color rgb="FF000000"/>
      <x:name val="Carlito"/>
    </x:font>
    <x:font>
      <x:b/>
      <x:sz val="14"/>
      <x:color rgb="FF1F4E7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EAF3F8"/>
      </x:patternFill>
    </x:fill>
    <x:fill>
      <x:patternFill patternType="solid">
        <x:fgColor rgb="FFFFF2CC"/>
      </x:patternFill>
    </x:fill>
    <x:fill>
      <x:patternFill patternType="solid">
        <x:fgColor rgb="FFFFF9E6"/>
      </x:patternFill>
    </x:fill>
  </x:fills>
  <x:borders count="2">
    <x:border/>
    <x:border/>
  </x:borders>
  <x:cellStyleXfs count="1">
    <x:xf numFmtId="0" fontId="0" fillId="0" borderId="0"/>
  </x:cellStyleXfs>
  <x:cellXfs count="7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0" fontId="2" fillId="6" borderId="0" xfId="0" applyNumberFormat="1" applyFont="1" applyFill="1" applyBorder="1" applyAlignment="1">
      <x:alignment vertical="top" wrapText="1"/>
    </x:xf>
    <x:xf numFmtId="0" fontId="2" fillId="6" borderId="1" xfId="0" applyNumberFormat="1" applyFont="1" applyFill="1" applyBorder="1" applyAlignment="1">
      <x:alignment vertical="top" wrapText="1"/>
    </x:xf>
    <x:xf numFmtId="0" fontId="2" fillId="5" borderId="0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vertical="top" wrapText="1"/>
    </x:xf>
    <x:xf numFmtId="0" fontId="2" fillId="5" borderId="1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vertical="top" wrapText="1"/>
    </x:xf>
    <x:xf numFmtId="200" fontId="2" fillId="6" borderId="0" xfId="0" applyNumberFormat="1" applyFont="1" applyFill="1" applyBorder="1" applyAlignment="1">
      <x:alignment vertical="top" wrapText="1"/>
    </x:xf>
    <x:xf numFmtId="200" fontId="2" fillId="0" borderId="0" xfId="0" applyNumberFormat="1" applyFont="1" applyFill="1" applyBorder="1" applyAlignment="1">
      <x:alignment vertical="top" wrapText="1"/>
    </x:xf>
    <x:xf numFmtId="200" fontId="2" fillId="6" borderId="1" xfId="0" applyNumberFormat="1" applyFont="1" applyFill="1" applyBorder="1" applyAlignment="1">
      <x:alignment vertical="top" wrapText="1"/>
    </x:xf>
    <x:xf numFmtId="200" fontId="2" fillId="0" borderId="1" xfId="0" applyNumberFormat="1" applyFont="1" applyFill="1" applyBorder="1" applyAlignment="1">
      <x:alignment vertical="top" wrapText="1"/>
    </x:xf>
    <x:xf numFmtId="201" fontId="2" fillId="6" borderId="0" xfId="0" applyNumberFormat="1" applyFont="1" applyFill="1" applyBorder="1" applyAlignment="1">
      <x:alignment vertical="top" wrapText="1"/>
    </x:xf>
    <x:xf numFmtId="201" fontId="2" fillId="0" borderId="0" xfId="0" applyNumberFormat="1" applyFont="1" applyFill="1" applyBorder="1" applyAlignment="1">
      <x:alignment vertical="top" wrapText="1"/>
    </x:xf>
    <x:xf numFmtId="201" fontId="2" fillId="6" borderId="1" xfId="0" applyNumberFormat="1" applyFont="1" applyFill="1" applyBorder="1" applyAlignment="1">
      <x:alignment vertical="top" wrapText="1"/>
    </x:xf>
    <x:xf numFmtId="201" fontId="2" fillId="0" borderId="1" xfId="0" applyNumberFormat="1" applyFont="1" applyFill="1" applyBorder="1" applyAlignment="1">
      <x:alignment vertical="top" wrapText="1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horizontal="center"/>
    </x:xf>
    <x:xf numFmtId="0" fontId="7" fillId="5" borderId="0" xfId="0" applyNumberFormat="1" applyFont="1" applyFill="1" applyBorder="1" applyAlignment="1">
      <x:alignment horizontal="center" vertical="center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horizontal="center"/>
    </x:xf>
    <x:xf numFmtId="0" fontId="7" fillId="5" borderId="1" xfId="0" applyNumberFormat="1" applyFont="1" applyFill="1" applyBorder="1" applyAlignment="1">
      <x:alignment horizontal="center" vertical="center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horizontal="center"/>
    </x:xf>
    <x:xf numFmtId="0" fontId="8" fillId="0" borderId="0" xfId="0" applyNumberFormat="1" applyFont="1" applyFill="1" applyBorder="1" applyAlignment="1">
      <x:alignment horizontal="center" vertical="center"/>
    </x:xf>
    <x:xf numFmtId="0" fontId="8" fillId="0" borderId="1" xfId="0" applyNumberFormat="1" applyFont="1" applyFill="1" applyBorder="1"/>
    <x:xf numFmtId="0" fontId="8" fillId="0" borderId="1" xfId="0" applyNumberFormat="1" applyFont="1" applyFill="1" applyBorder="1" applyAlignment="1">
      <x:alignment horizontal="center"/>
    </x:xf>
    <x:xf numFmtId="0" fontId="8" fillId="0" borderId="1" xfId="0" applyNumberFormat="1" applyFont="1" applyFill="1" applyBorder="1" applyAlignment="1">
      <x:alignment horizontal="center" vertical="center"/>
    </x:xf>
    <x:xf numFmtId="201" fontId="8" fillId="0" borderId="0" xfId="0" applyNumberFormat="1" applyFont="1" applyFill="1" applyBorder="1" applyAlignment="1">
      <x:alignment horizontal="center" vertical="center"/>
    </x:xf>
    <x:xf numFmtId="201" fontId="8" fillId="0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78"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28cd1483504231" /><Relationship Type="http://schemas.openxmlformats.org/officeDocument/2006/relationships/theme" Target="/xl/theme/theme1.xml" Id="R1d62cb6918364252" /><Relationship Type="http://schemas.openxmlformats.org/officeDocument/2006/relationships/sharedStrings" Target="/xl/sharedStrings.xml" Id="R9e2ddab4c5784e0e" /><Relationship Type="http://schemas.openxmlformats.org/officeDocument/2006/relationships/worksheet" Target="/xl/worksheets/sheet1.xml" Id="R97128ce8c7c248db" /><Relationship Type="http://schemas.openxmlformats.org/officeDocument/2006/relationships/worksheet" Target="/xl/worksheets/sheet2.xml" Id="R69a486261cda444c" /><Relationship Type="http://schemas.openxmlformats.org/officeDocument/2006/relationships/worksheet" Target="/xl/worksheets/sheet3.xml" Id="R052f4b108ed14536" /><Relationship Type="http://schemas.openxmlformats.org/officeDocument/2006/relationships/worksheet" Target="/xl/worksheets/sheet4.xml" Id="R994bd0abd2554b8e" /><Relationship Type="http://schemas.openxmlformats.org/officeDocument/2006/relationships/worksheet" Target="/xl/worksheets/sheet5.xml" Id="R27b0b05aedee4960" /><Relationship Type="http://schemas.openxmlformats.org/officeDocument/2006/relationships/worksheet" Target="/xl/worksheets/sheet6.xml" Id="R6705f6c07f0442d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6face44995764f01" /><Relationship Type="http://schemas.openxmlformats.org/officeDocument/2006/relationships/chart" Target="/xl/drawings/charts/chart2.xml" Id="R08132bb121a84cd4" /><Relationship Type="http://schemas.openxmlformats.org/officeDocument/2006/relationships/chart" Target="/xl/drawings/charts/chart3.xml" Id="Rb2ff4c0fdd524228" /><Relationship Type="http://schemas.openxmlformats.org/officeDocument/2006/relationships/chart" Target="/xl/drawings/charts/chart4.xml" Id="R52afb833e5c44b99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Evaluation Decision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Data'!$A$9:$A$12</c:f>
              <c:strCache>
                <c:ptCount val="0"/>
              </c:strCache>
            </c:strRef>
          </c:cat>
          <c:val>
            <c:numRef>
              <c:f>'Chart Data'!$B$9:$B$12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Risk Tier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Data'!$D$9:$D$11</c:f>
              <c:strCache>
                <c:ptCount val="0"/>
              </c:strCache>
            </c:strRef>
          </c:cat>
          <c:val>
            <c:numRef>
              <c:f>'Chart Data'!$E$9:$E$11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Supplier Type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Data'!$A$16:$A$19</c:f>
              <c:strCache>
                <c:ptCount val="0"/>
              </c:strCache>
            </c:strRef>
          </c:cat>
          <c:val>
            <c:numRef>
              <c:f>'Chart Data'!$B$16:$B$19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4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Action Status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Data'!$D$16:$D$20</c:f>
              <c:strCache>
                <c:ptCount val="0"/>
              </c:strCache>
            </c:strRef>
          </c:cat>
          <c:val>
            <c:numRef>
              <c:f>'Chart Data'!$E$16:$E$20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6</xdr:row>
      <xdr:rowOff>0</xdr:rowOff>
    </xdr:from>
    <xdr:to>
      <xdr:col>9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face44995764f01"/>
        </a:graphicData>
      </a:graphic>
    </xdr:graphicFrame>
    <xdr:clientData/>
  </xdr:twoCellAnchor>
  <xdr:twoCellAnchor>
    <xdr:from>
      <xdr:col>9</xdr:col>
      <xdr:colOff>0</xdr:colOff>
      <xdr:row>6</xdr:row>
      <xdr:rowOff>0</xdr:rowOff>
    </xdr:from>
    <xdr:to>
      <xdr:col>14</xdr:col>
      <xdr:colOff>0</xdr:colOff>
      <xdr:row>20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8132bb121a84cd4"/>
        </a:graphicData>
      </a:graphic>
    </xdr:graphicFrame>
    <xdr:clientData/>
  </xdr:twoCellAnchor>
  <xdr:twoCellAnchor>
    <xdr:from>
      <xdr:col>3</xdr:col>
      <xdr:colOff>0</xdr:colOff>
      <xdr:row>20</xdr:row>
      <xdr:rowOff>0</xdr:rowOff>
    </xdr:from>
    <xdr:to>
      <xdr:col>9</xdr:col>
      <xdr:colOff>0</xdr:colOff>
      <xdr:row>35</xdr:row>
      <xdr:rowOff>0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2ff4c0fdd524228"/>
        </a:graphicData>
      </a:graphic>
    </xdr:graphicFrame>
    <xdr:clientData/>
  </xdr:twoCellAnchor>
  <xdr:twoCellAnchor>
    <xdr:from>
      <xdr:col>9</xdr:col>
      <xdr:colOff>0</xdr:colOff>
      <xdr:row>20</xdr:row>
      <xdr:rowOff>0</xdr:rowOff>
    </xdr:from>
    <xdr:to>
      <xdr:col>14</xdr:col>
      <xdr:colOff>0</xdr:colOff>
      <xdr:row>35</xdr:row>
      <xdr:rowOff>0</xdr:rowOff>
    </xdr:to>
    <xdr:graphicFrame macro="">
      <xdr:nvGraphicFramePr>
        <xdr:cNvPr id="4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2afb833e5c44b99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SupplierComplianceEvaluationDataTable" displayName="SupplierComplianceEvaluationDataTable" ref="A5:R155" headerRowCount="1" totalsRowCount="0" totalsRowShown="0">
  <x:tableColumns count="18">
    <x:tableColumn id="1" name="Data Type"/>
    <x:tableColumn id="2" name="Evaluation ID"/>
    <x:tableColumn id="3" name="Evaluation Date"/>
    <x:tableColumn id="4" name="Supplier"/>
    <x:tableColumn id="5" name="Supplier Type"/>
    <x:tableColumn id="6" name="Risk Tier"/>
    <x:tableColumn id="7" name="Country / Region"/>
    <x:tableColumn id="8" name="Scope / Category"/>
    <x:tableColumn id="9" name="Overall Score"/>
    <x:tableColumn id="10" name="Evaluation Decision"/>
    <x:tableColumn id="11" name="Critical Gap?"/>
    <x:tableColumn id="12" name="Key Gap / Observation"/>
    <x:tableColumn id="13" name="Action Owner"/>
    <x:tableColumn id="14" name="Due Date"/>
    <x:tableColumn id="15" name="Action Status"/>
    <x:tableColumn id="16" name="Next Review"/>
    <x:tableColumn id="17" name="Evaluator"/>
    <x:tableColumn id="18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29f637a102242b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fc6d765733bb41ff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0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6" customHeight="1">
      <x:c r="A1" s="5" t="str">
        <x:v>Supplier Compliance Evaluation Charts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CMS-RPT-003 | Version: 1.0 | Effective Date: 2026-09-18 | Applied Standard: ISO 37301:2021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4" ht="30" customHeight="1">
      <x:c r="A4" s="37" t="str">
        <x:v>[Note] Illustrative suppliers and scores are examples only. Approval thresholds are a toolkit method and must be aligned to the organization's approved supplier-risk methodology.</x:v>
      </x:c>
      <x:c r="B4" s="37"/>
      <x:c r="C4" s="37"/>
      <x:c r="D4" s="37"/>
      <x:c r="E4" s="37"/>
      <x:c r="F4" s="37"/>
      <x:c r="G4" s="37"/>
      <x:c r="H4" s="37"/>
    </x:row>
    <x:row r="6">
      <x:c r="A6" s="30" t="str">
        <x:v>Use this workbook to record summarized supplier compliance evaluations and visualize decision, risk tier, supplier type and action status. Overall Score is entered as a percentage after the supplier's detailed evaluation. Dashboard KPI cards use Actual Data only.</x:v>
      </x:c>
      <x:c r="B6" s="30"/>
      <x:c r="C6" s="30"/>
      <x:c r="D6" s="30"/>
      <x:c r="E6" s="30"/>
      <x:c r="F6" s="30"/>
      <x:c r="G6" s="30"/>
      <x:c r="H6" s="30"/>
    </x:row>
    <x:row r="7">
      <x:c r="A7" s="30"/>
      <x:c r="B7" s="30"/>
      <x:c r="C7" s="30"/>
      <x:c r="D7" s="30"/>
      <x:c r="E7" s="30"/>
      <x:c r="F7" s="30"/>
      <x:c r="G7" s="30"/>
      <x:c r="H7" s="30"/>
    </x:row>
    <x:row r="8">
      <x:c r="A8" s="30"/>
      <x:c r="B8" s="30"/>
      <x:c r="C8" s="30"/>
      <x:c r="D8" s="30"/>
      <x:c r="E8" s="30"/>
      <x:c r="F8" s="30"/>
      <x:c r="G8" s="30"/>
      <x:c r="H8" s="30"/>
    </x:row>
    <x:row r="9">
      <x:c r="A9" s="30"/>
      <x:c r="B9" s="30"/>
      <x:c r="C9" s="30"/>
      <x:c r="D9" s="30"/>
      <x:c r="E9" s="30"/>
      <x:c r="F9" s="30"/>
      <x:c r="G9" s="30"/>
      <x:c r="H9" s="30"/>
    </x:row>
    <x:row r="11">
      <x:c r="A11" s="43" t="str">
        <x:v>1</x:v>
      </x:c>
      <x:c r="B11" s="30" t="str">
        <x:v>The first five rows are Example Data and are excluded from Actual KPI/Summary.</x:v>
      </x:c>
    </x:row>
    <x:row r="12">
      <x:c r="A12" s="43" t="str">
        <x:v>2</x:v>
      </x:c>
      <x:c r="B12" s="30" t="str">
        <x:v>Set Data Type = Actual Data for real supplier evaluations.</x:v>
      </x:c>
    </x:row>
    <x:row r="13">
      <x:c r="A13" s="43" t="str">
        <x:v>3</x:v>
      </x:c>
      <x:c r="B13" s="30" t="str">
        <x:v>Illustrative decision bands: ≥90% Approved; ≥75% Approved with Monitoring; ≥60% Conditional; below 60% Not Approved.</x:v>
      </x:c>
    </x:row>
    <x:row r="14">
      <x:c r="A14" s="43" t="str">
        <x:v>4</x:v>
      </x:c>
      <x:c r="B14" s="30" t="str">
        <x:v>Decision bands are not ISO 37301 requirements and should be customized.</x:v>
      </x:c>
    </x:row>
    <x:row r="15">
      <x:c r="A15" s="43" t="str">
        <x:v>5</x:v>
      </x:c>
      <x:c r="B15" s="30" t="str">
        <x:v>Consider material critical gaps separately from the numeric score.</x:v>
      </x:c>
    </x:row>
    <x:row r="16">
      <x:c r="A16" s="43" t="str">
        <x:v>6</x:v>
      </x:c>
      <x:c r="B16" s="30" t="str">
        <x:v>Use verified jurisdiction-specific compliance evidence where applicable.</x:v>
      </x:c>
    </x:row>
    <x:row r="17">
      <x:c r="A17" s="43" t="str">
        <x:v>7</x:v>
      </x:c>
      <x:c r="B17" s="30" t="str">
        <x:v>Chart Data Mode switches automatically from Illustrative Data to Actual Data.</x:v>
      </x:c>
    </x:row>
    <x:row r="18">
      <x:c r="A18" s="43" t="str">
        <x:v>8</x:v>
      </x:c>
      <x:c r="B18" s="30" t="str">
        <x:v>Record corrective actions and verification for material gaps.</x:v>
      </x:c>
    </x:row>
    <x:row r="19">
      <x:c r="A19" s="43" t="str">
        <x:v>9</x:v>
      </x:c>
      <x:c r="B19" s="30" t="str">
        <x:v>Replace/delete examples before controlled use if preferred.</x:v>
      </x:c>
    </x:row>
    <x:row r="20">
      <x:c r="A20" s="43" t="str">
        <x:v>10</x:v>
      </x:c>
      <x:c r="B20" s="30" t="str">
        <x:v>ISO source: https://www.iso.org/standard/75080.html</x:v>
      </x:c>
    </x:row>
  </x:sheetData>
  <x:mergeCells>
    <x:mergeCell ref="A1:H1"/>
    <x:mergeCell ref="A2:H2"/>
    <x:mergeCell ref="A3:H3"/>
    <x:mergeCell ref="A4:H4"/>
    <x:mergeCell ref="A6:H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5" hidden="0" customWidth="1"/>
    <x:col min="3" max="3" width="13" hidden="0" customWidth="1"/>
    <x:col min="4" max="4" width="24" hidden="0" customWidth="1"/>
    <x:col min="5" max="5" width="23" hidden="0" customWidth="1"/>
    <x:col min="6" max="6" width="11" hidden="0" customWidth="1"/>
    <x:col min="7" max="7" width="20" hidden="0" customWidth="1"/>
    <x:col min="8" max="8" width="26" hidden="0" customWidth="1"/>
    <x:col min="9" max="9" width="13" hidden="0" customWidth="1"/>
    <x:col min="10" max="10" width="24" hidden="0" customWidth="1"/>
    <x:col min="11" max="11" width="13" hidden="0" customWidth="1"/>
    <x:col min="12" max="12" width="40" hidden="0" customWidth="1"/>
    <x:col min="13" max="13" width="22" hidden="0" customWidth="1"/>
    <x:col min="14" max="14" width="13" hidden="0" customWidth="1"/>
    <x:col min="15" max="15" width="15" hidden="0" customWidth="1"/>
    <x:col min="16" max="16" width="13" hidden="0" customWidth="1"/>
    <x:col min="17" max="17" width="20" hidden="0" customWidth="1"/>
    <x:col min="18" max="18" width="24" hidden="0" customWidth="1"/>
  </x:cols>
  <x:sheetData>
    <x:row r="1" ht="26" customHeight="1">
      <x:c r="A1" s="5" t="str">
        <x:v>Supplier Compliance Evaluation - Data Register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</x:row>
    <x:row r="2">
      <x:c r="A2" s="12" t="str">
        <x:v>Document Code: CMS-RPT-003 | Version: 1.0 | Effective Date: 2026-09-18 | Applied Standard: ISO 37301:2021 + Amd 1:2024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2"/>
      <x:c r="Q2" s="12"/>
      <x:c r="R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  <x:c r="P3" s="16"/>
      <x:c r="Q3" s="16"/>
      <x:c r="R3" s="16"/>
    </x:row>
    <x:row r="4" ht="30" customHeight="1">
      <x:c r="A4" s="37" t="str">
        <x:v>[Note] Example Data is illustrative. Do not interpret sample supplier scores or decisions as statements about a real supplier.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  <x:c r="O4" s="37"/>
      <x:c r="P4" s="37"/>
      <x:c r="Q4" s="37"/>
      <x:c r="R4" s="37"/>
    </x:row>
    <x:row r="5">
      <x:c r="A5" s="22" t="str">
        <x:v>Data Type</x:v>
      </x:c>
      <x:c r="B5" s="22" t="str">
        <x:v>Evaluation ID</x:v>
      </x:c>
      <x:c r="C5" s="22" t="str">
        <x:v>Evaluation Date</x:v>
      </x:c>
      <x:c r="D5" s="22" t="str">
        <x:v>Supplier</x:v>
      </x:c>
      <x:c r="E5" s="22" t="str">
        <x:v>Supplier Type</x:v>
      </x:c>
      <x:c r="F5" s="22" t="str">
        <x:v>Risk Tier</x:v>
      </x:c>
      <x:c r="G5" s="22" t="str">
        <x:v>Country / Region</x:v>
      </x:c>
      <x:c r="H5" s="22" t="str">
        <x:v>Scope / Category</x:v>
      </x:c>
      <x:c r="I5" s="22" t="str">
        <x:v>Overall Score</x:v>
      </x:c>
      <x:c r="J5" s="22" t="str">
        <x:v>Evaluation Decision</x:v>
      </x:c>
      <x:c r="K5" s="22" t="str">
        <x:v>Critical Gap?</x:v>
      </x:c>
      <x:c r="L5" s="22" t="str">
        <x:v>Key Gap / Observation</x:v>
      </x:c>
      <x:c r="M5" s="22" t="str">
        <x:v>Action Owner</x:v>
      </x:c>
      <x:c r="N5" s="22" t="str">
        <x:v>Due Date</x:v>
      </x:c>
      <x:c r="O5" s="22" t="str">
        <x:v>Action Status</x:v>
      </x:c>
      <x:c r="P5" s="22" t="str">
        <x:v>Next Review</x:v>
      </x:c>
      <x:c r="Q5" s="22" t="str">
        <x:v>Evaluator</x:v>
      </x:c>
      <x:c r="R5" s="22" t="str">
        <x:v>Notes</x:v>
      </x:c>
    </x:row>
    <x:row r="6">
      <x:c r="A6" s="49" t="str">
        <x:v>Example Data</x:v>
      </x:c>
      <x:c r="B6" s="46" t="str">
        <x:v>EX-SCE-001</x:v>
      </x:c>
      <x:c r="C6" s="52" t="n">
        <x:v>46239</x:v>
      </x:c>
      <x:c r="D6" s="46" t="str">
        <x:v>Illustrative Supplier A</x:v>
      </x:c>
      <x:c r="E6" s="46" t="str">
        <x:v>Manufacturer</x:v>
      </x:c>
      <x:c r="F6" s="46" t="str">
        <x:v>Medium</x:v>
      </x:c>
      <x:c r="G6" s="46" t="str">
        <x:v>[Illustrative Region]</x:v>
      </x:c>
      <x:c r="H6" s="46" t="str">
        <x:v>Governance / obligations</x:v>
      </x:c>
      <x:c r="I6" s="56" t="n">
        <x:v>0.94</x:v>
      </x:c>
      <x:c r="J6" s="46" t="str">
        <x:v>Approved</x:v>
      </x:c>
      <x:c r="K6" s="46" t="str">
        <x:v>No</x:v>
      </x:c>
      <x:c r="L6" s="46" t="str">
        <x:v>Governance and obligation-source evidence was complete for the illustrative sample.</x:v>
      </x:c>
      <x:c r="M6" s="46" t="str"/>
      <x:c r="N6" s="52" t="str"/>
      <x:c r="O6" s="46" t="str">
        <x:v>No Action</x:v>
      </x:c>
      <x:c r="P6" s="52" t="n">
        <x:v>46604</x:v>
      </x:c>
      <x:c r="Q6" s="46" t="str">
        <x:v>Compliance Reviewer</x:v>
      </x:c>
      <x:c r="R6" s="46" t="str">
        <x:v>Illustrative Data</x:v>
      </x:c>
    </x:row>
    <x:row r="7">
      <x:c r="A7" s="49" t="str">
        <x:v>Example Data</x:v>
      </x:c>
      <x:c r="B7" s="46" t="str">
        <x:v>EX-SCE-002</x:v>
      </x:c>
      <x:c r="C7" s="52" t="n">
        <x:v>46246</x:v>
      </x:c>
      <x:c r="D7" s="46" t="str">
        <x:v>Illustrative Supplier B</x:v>
      </x:c>
      <x:c r="E7" s="46" t="str">
        <x:v>Service Provider</x:v>
      </x:c>
      <x:c r="F7" s="46" t="str">
        <x:v>High</x:v>
      </x:c>
      <x:c r="G7" s="46" t="str">
        <x:v>[Illustrative Region]</x:v>
      </x:c>
      <x:c r="H7" s="46" t="str">
        <x:v>Data / subcontractors</x:v>
      </x:c>
      <x:c r="I7" s="56" t="n">
        <x:v>0.82</x:v>
      </x:c>
      <x:c r="J7" s="46" t="str">
        <x:v>Approved with Monitoring</x:v>
      </x:c>
      <x:c r="K7" s="46" t="str">
        <x:v>No</x:v>
      </x:c>
      <x:c r="L7" s="46" t="str">
        <x:v>Subcontractor compliance flow-down requires improvement.</x:v>
      </x:c>
      <x:c r="M7" s="46" t="str">
        <x:v>Supplier Relationship Owner</x:v>
      </x:c>
      <x:c r="N7" s="52" t="n">
        <x:v>46356</x:v>
      </x:c>
      <x:c r="O7" s="46" t="str">
        <x:v>In Progress</x:v>
      </x:c>
      <x:c r="P7" s="52" t="n">
        <x:v>46430</x:v>
      </x:c>
      <x:c r="Q7" s="46" t="str">
        <x:v>Compliance Reviewer</x:v>
      </x:c>
      <x:c r="R7" s="46" t="str">
        <x:v>Illustrative Data</x:v>
      </x:c>
    </x:row>
    <x:row r="8">
      <x:c r="A8" s="49" t="str">
        <x:v>Example Data</x:v>
      </x:c>
      <x:c r="B8" s="46" t="str">
        <x:v>EX-SCE-003</x:v>
      </x:c>
      <x:c r="C8" s="52" t="n">
        <x:v>46254</x:v>
      </x:c>
      <x:c r="D8" s="46" t="str">
        <x:v>Illustrative Supplier C</x:v>
      </x:c>
      <x:c r="E8" s="46" t="str">
        <x:v>Distributor</x:v>
      </x:c>
      <x:c r="F8" s="46" t="str">
        <x:v>High</x:v>
      </x:c>
      <x:c r="G8" s="46" t="str">
        <x:v>[Illustrative Region]</x:v>
      </x:c>
      <x:c r="H8" s="46" t="str">
        <x:v>Trade / ethics</x:v>
      </x:c>
      <x:c r="I8" s="56" t="n">
        <x:v>0.68</x:v>
      </x:c>
      <x:c r="J8" s="46" t="str">
        <x:v>Conditional</x:v>
      </x:c>
      <x:c r="K8" s="46" t="str">
        <x:v>Yes</x:v>
      </x:c>
      <x:c r="L8" s="46" t="str">
        <x:v>Evidence for one high-risk control area is incomplete and requires remediation before unrestricted use.</x:v>
      </x:c>
      <x:c r="M8" s="46" t="str">
        <x:v>Procurement Compliance Lead</x:v>
      </x:c>
      <x:c r="N8" s="52" t="n">
        <x:v>46310</x:v>
      </x:c>
      <x:c r="O8" s="46" t="str">
        <x:v>Blocked</x:v>
      </x:c>
      <x:c r="P8" s="52" t="n">
        <x:v>46376</x:v>
      </x:c>
      <x:c r="Q8" s="46" t="str">
        <x:v>Compliance Reviewer</x:v>
      </x:c>
      <x:c r="R8" s="46" t="str">
        <x:v>Illustrative Data</x:v>
      </x:c>
    </x:row>
    <x:row r="9">
      <x:c r="A9" s="49" t="str">
        <x:v>Example Data</x:v>
      </x:c>
      <x:c r="B9" s="46" t="str">
        <x:v>EX-SCE-004</x:v>
      </x:c>
      <x:c r="C9" s="52" t="n">
        <x:v>46262</x:v>
      </x:c>
      <x:c r="D9" s="46" t="str">
        <x:v>Illustrative Supplier D</x:v>
      </x:c>
      <x:c r="E9" s="46" t="str">
        <x:v>Technology / Data Provider</x:v>
      </x:c>
      <x:c r="F9" s="46" t="str">
        <x:v>Medium</x:v>
      </x:c>
      <x:c r="G9" s="46" t="str">
        <x:v>[Illustrative Region]</x:v>
      </x:c>
      <x:c r="H9" s="46" t="str">
        <x:v>Data / records</x:v>
      </x:c>
      <x:c r="I9" s="56" t="n">
        <x:v>0.77</x:v>
      </x:c>
      <x:c r="J9" s="46" t="str">
        <x:v>Approved with Monitoring</x:v>
      </x:c>
      <x:c r="K9" s="46" t="str">
        <x:v>No</x:v>
      </x:c>
      <x:c r="L9" s="46" t="str">
        <x:v>Access-review evidence is available but review frequency should be clarified.</x:v>
      </x:c>
      <x:c r="M9" s="46" t="str">
        <x:v>Supplier IT Owner</x:v>
      </x:c>
      <x:c r="N9" s="52" t="n">
        <x:v>46371</x:v>
      </x:c>
      <x:c r="O9" s="46" t="str">
        <x:v>Open</x:v>
      </x:c>
      <x:c r="P9" s="52" t="n">
        <x:v>46446</x:v>
      </x:c>
      <x:c r="Q9" s="46" t="str">
        <x:v>Compliance Reviewer</x:v>
      </x:c>
      <x:c r="R9" s="46" t="str">
        <x:v>Illustrative Data</x:v>
      </x:c>
    </x:row>
    <x:row r="10">
      <x:c r="A10" s="49" t="str">
        <x:v>Example Data</x:v>
      </x:c>
      <x:c r="B10" s="46" t="str">
        <x:v>EX-SCE-005</x:v>
      </x:c>
      <x:c r="C10" s="52" t="n">
        <x:v>46267</x:v>
      </x:c>
      <x:c r="D10" s="46" t="str">
        <x:v>Illustrative Supplier E</x:v>
      </x:c>
      <x:c r="E10" s="46" t="str">
        <x:v>Manufacturer</x:v>
      </x:c>
      <x:c r="F10" s="46" t="str">
        <x:v>Low</x:v>
      </x:c>
      <x:c r="G10" s="46" t="str">
        <x:v>[Illustrative Region]</x:v>
      </x:c>
      <x:c r="H10" s="46" t="str">
        <x:v>Training / records</x:v>
      </x:c>
      <x:c r="I10" s="56" t="n">
        <x:v>0.88</x:v>
      </x:c>
      <x:c r="J10" s="46" t="str">
        <x:v>Approved with Monitoring</x:v>
      </x:c>
      <x:c r="K10" s="46" t="str">
        <x:v>No</x:v>
      </x:c>
      <x:c r="L10" s="46" t="str">
        <x:v>Minor improvement requested for training refresh documentation.</x:v>
      </x:c>
      <x:c r="M10" s="46" t="str">
        <x:v>Supplier Compliance Lead</x:v>
      </x:c>
      <x:c r="N10" s="52" t="n">
        <x:v>46418</x:v>
      </x:c>
      <x:c r="O10" s="46" t="str">
        <x:v>Open</x:v>
      </x:c>
      <x:c r="P10" s="52" t="n">
        <x:v>46448</x:v>
      </x:c>
      <x:c r="Q10" s="46" t="str">
        <x:v>Compliance Reviewer</x:v>
      </x:c>
      <x:c r="R10" s="46" t="str">
        <x:v>Illustrative Data</x:v>
      </x:c>
    </x:row>
    <x:row r="11">
      <x:c r="A11" s="30" t="str"/>
      <x:c r="B11" s="30" t="str"/>
      <x:c r="C11" s="53" t="str"/>
      <x:c r="D11" s="30" t="str"/>
      <x:c r="E11" s="30" t="str"/>
      <x:c r="F11" s="30" t="str"/>
      <x:c r="G11" s="30" t="str"/>
      <x:c r="H11" s="30" t="str"/>
      <x:c r="I11" s="57" t="str"/>
      <x:c r="J11" s="30" t="str"/>
      <x:c r="K11" s="30" t="str"/>
      <x:c r="L11" s="30" t="str"/>
      <x:c r="M11" s="30" t="str"/>
      <x:c r="N11" s="53" t="str"/>
      <x:c r="O11" s="30" t="str"/>
      <x:c r="P11" s="53" t="str"/>
      <x:c r="Q11" s="30" t="str"/>
      <x:c r="R11" s="30" t="str"/>
    </x:row>
    <x:row r="12">
      <x:c r="A12" s="30" t="str"/>
      <x:c r="B12" s="30" t="str"/>
      <x:c r="C12" s="53" t="str"/>
      <x:c r="D12" s="30" t="str"/>
      <x:c r="E12" s="30" t="str"/>
      <x:c r="F12" s="30" t="str"/>
      <x:c r="G12" s="30" t="str"/>
      <x:c r="H12" s="30" t="str"/>
      <x:c r="I12" s="57" t="str"/>
      <x:c r="J12" s="30" t="str"/>
      <x:c r="K12" s="30" t="str"/>
      <x:c r="L12" s="30" t="str"/>
      <x:c r="M12" s="30" t="str"/>
      <x:c r="N12" s="53" t="str"/>
      <x:c r="O12" s="30" t="str"/>
      <x:c r="P12" s="53" t="str"/>
      <x:c r="Q12" s="30" t="str"/>
      <x:c r="R12" s="30" t="str"/>
    </x:row>
    <x:row r="13">
      <x:c r="A13" s="30" t="str"/>
      <x:c r="B13" s="30" t="str"/>
      <x:c r="C13" s="53" t="str"/>
      <x:c r="D13" s="30" t="str"/>
      <x:c r="E13" s="30" t="str"/>
      <x:c r="F13" s="30" t="str"/>
      <x:c r="G13" s="30" t="str"/>
      <x:c r="H13" s="30" t="str"/>
      <x:c r="I13" s="57" t="str"/>
      <x:c r="J13" s="30" t="str"/>
      <x:c r="K13" s="30" t="str"/>
      <x:c r="L13" s="30" t="str"/>
      <x:c r="M13" s="30" t="str"/>
      <x:c r="N13" s="53" t="str"/>
      <x:c r="O13" s="30" t="str"/>
      <x:c r="P13" s="53" t="str"/>
      <x:c r="Q13" s="30" t="str"/>
      <x:c r="R13" s="30" t="str"/>
    </x:row>
    <x:row r="14">
      <x:c r="A14" s="30" t="str"/>
      <x:c r="B14" s="30" t="str"/>
      <x:c r="C14" s="53" t="str"/>
      <x:c r="D14" s="30" t="str"/>
      <x:c r="E14" s="30" t="str"/>
      <x:c r="F14" s="30" t="str"/>
      <x:c r="G14" s="30" t="str"/>
      <x:c r="H14" s="30" t="str"/>
      <x:c r="I14" s="57" t="str"/>
      <x:c r="J14" s="30" t="str"/>
      <x:c r="K14" s="30" t="str"/>
      <x:c r="L14" s="30" t="str"/>
      <x:c r="M14" s="30" t="str"/>
      <x:c r="N14" s="53" t="str"/>
      <x:c r="O14" s="30" t="str"/>
      <x:c r="P14" s="53" t="str"/>
      <x:c r="Q14" s="30" t="str"/>
      <x:c r="R14" s="30" t="str"/>
    </x:row>
    <x:row r="15">
      <x:c r="A15" s="30" t="str"/>
      <x:c r="B15" s="30" t="str"/>
      <x:c r="C15" s="53" t="str"/>
      <x:c r="D15" s="30" t="str"/>
      <x:c r="E15" s="30" t="str"/>
      <x:c r="F15" s="30" t="str"/>
      <x:c r="G15" s="30" t="str"/>
      <x:c r="H15" s="30" t="str"/>
      <x:c r="I15" s="57" t="str"/>
      <x:c r="J15" s="30" t="str"/>
      <x:c r="K15" s="30" t="str"/>
      <x:c r="L15" s="30" t="str"/>
      <x:c r="M15" s="30" t="str"/>
      <x:c r="N15" s="53" t="str"/>
      <x:c r="O15" s="30" t="str"/>
      <x:c r="P15" s="53" t="str"/>
      <x:c r="Q15" s="30" t="str"/>
      <x:c r="R15" s="30" t="str"/>
    </x:row>
    <x:row r="16">
      <x:c r="A16" s="30" t="str"/>
      <x:c r="B16" s="30" t="str"/>
      <x:c r="C16" s="53" t="str"/>
      <x:c r="D16" s="30" t="str"/>
      <x:c r="E16" s="30" t="str"/>
      <x:c r="F16" s="30" t="str"/>
      <x:c r="G16" s="30" t="str"/>
      <x:c r="H16" s="30" t="str"/>
      <x:c r="I16" s="57" t="str"/>
      <x:c r="J16" s="30" t="str"/>
      <x:c r="K16" s="30" t="str"/>
      <x:c r="L16" s="30" t="str"/>
      <x:c r="M16" s="30" t="str"/>
      <x:c r="N16" s="53" t="str"/>
      <x:c r="O16" s="30" t="str"/>
      <x:c r="P16" s="53" t="str"/>
      <x:c r="Q16" s="30" t="str"/>
      <x:c r="R16" s="30" t="str"/>
    </x:row>
    <x:row r="17">
      <x:c r="A17" s="30" t="str"/>
      <x:c r="B17" s="30" t="str"/>
      <x:c r="C17" s="53" t="str"/>
      <x:c r="D17" s="30" t="str"/>
      <x:c r="E17" s="30" t="str"/>
      <x:c r="F17" s="30" t="str"/>
      <x:c r="G17" s="30" t="str"/>
      <x:c r="H17" s="30" t="str"/>
      <x:c r="I17" s="57" t="str"/>
      <x:c r="J17" s="30" t="str"/>
      <x:c r="K17" s="30" t="str"/>
      <x:c r="L17" s="30" t="str"/>
      <x:c r="M17" s="30" t="str"/>
      <x:c r="N17" s="53" t="str"/>
      <x:c r="O17" s="30" t="str"/>
      <x:c r="P17" s="53" t="str"/>
      <x:c r="Q17" s="30" t="str"/>
      <x:c r="R17" s="30" t="str"/>
    </x:row>
    <x:row r="18">
      <x:c r="A18" s="30" t="str"/>
      <x:c r="B18" s="30" t="str"/>
      <x:c r="C18" s="53" t="str"/>
      <x:c r="D18" s="30" t="str"/>
      <x:c r="E18" s="30" t="str"/>
      <x:c r="F18" s="30" t="str"/>
      <x:c r="G18" s="30" t="str"/>
      <x:c r="H18" s="30" t="str"/>
      <x:c r="I18" s="57" t="str"/>
      <x:c r="J18" s="30" t="str"/>
      <x:c r="K18" s="30" t="str"/>
      <x:c r="L18" s="30" t="str"/>
      <x:c r="M18" s="30" t="str"/>
      <x:c r="N18" s="53" t="str"/>
      <x:c r="O18" s="30" t="str"/>
      <x:c r="P18" s="53" t="str"/>
      <x:c r="Q18" s="30" t="str"/>
      <x:c r="R18" s="30" t="str"/>
    </x:row>
    <x:row r="19">
      <x:c r="A19" s="30" t="str"/>
      <x:c r="B19" s="30" t="str"/>
      <x:c r="C19" s="53" t="str"/>
      <x:c r="D19" s="30" t="str"/>
      <x:c r="E19" s="30" t="str"/>
      <x:c r="F19" s="30" t="str"/>
      <x:c r="G19" s="30" t="str"/>
      <x:c r="H19" s="30" t="str"/>
      <x:c r="I19" s="57" t="str"/>
      <x:c r="J19" s="30" t="str"/>
      <x:c r="K19" s="30" t="str"/>
      <x:c r="L19" s="30" t="str"/>
      <x:c r="M19" s="30" t="str"/>
      <x:c r="N19" s="53" t="str"/>
      <x:c r="O19" s="30" t="str"/>
      <x:c r="P19" s="53" t="str"/>
      <x:c r="Q19" s="30" t="str"/>
      <x:c r="R19" s="30" t="str"/>
    </x:row>
    <x:row r="20">
      <x:c r="A20" s="30" t="str"/>
      <x:c r="B20" s="30" t="str"/>
      <x:c r="C20" s="53" t="str"/>
      <x:c r="D20" s="30" t="str"/>
      <x:c r="E20" s="30" t="str"/>
      <x:c r="F20" s="30" t="str"/>
      <x:c r="G20" s="30" t="str"/>
      <x:c r="H20" s="30" t="str"/>
      <x:c r="I20" s="57" t="str"/>
      <x:c r="J20" s="30" t="str"/>
      <x:c r="K20" s="30" t="str"/>
      <x:c r="L20" s="30" t="str"/>
      <x:c r="M20" s="30" t="str"/>
      <x:c r="N20" s="53" t="str"/>
      <x:c r="O20" s="30" t="str"/>
      <x:c r="P20" s="53" t="str"/>
      <x:c r="Q20" s="30" t="str"/>
      <x:c r="R20" s="30" t="str"/>
    </x:row>
    <x:row r="21">
      <x:c r="A21" s="30" t="str"/>
      <x:c r="B21" s="30" t="str"/>
      <x:c r="C21" s="53" t="str"/>
      <x:c r="D21" s="30" t="str"/>
      <x:c r="E21" s="30" t="str"/>
      <x:c r="F21" s="30" t="str"/>
      <x:c r="G21" s="30" t="str"/>
      <x:c r="H21" s="30" t="str"/>
      <x:c r="I21" s="57" t="str"/>
      <x:c r="J21" s="30" t="str"/>
      <x:c r="K21" s="30" t="str"/>
      <x:c r="L21" s="30" t="str"/>
      <x:c r="M21" s="30" t="str"/>
      <x:c r="N21" s="53" t="str"/>
      <x:c r="O21" s="30" t="str"/>
      <x:c r="P21" s="53" t="str"/>
      <x:c r="Q21" s="30" t="str"/>
      <x:c r="R21" s="30" t="str"/>
    </x:row>
    <x:row r="22">
      <x:c r="A22" s="30" t="str"/>
      <x:c r="B22" s="30" t="str"/>
      <x:c r="C22" s="53" t="str"/>
      <x:c r="D22" s="30" t="str"/>
      <x:c r="E22" s="30" t="str"/>
      <x:c r="F22" s="30" t="str"/>
      <x:c r="G22" s="30" t="str"/>
      <x:c r="H22" s="30" t="str"/>
      <x:c r="I22" s="57" t="str"/>
      <x:c r="J22" s="30" t="str"/>
      <x:c r="K22" s="30" t="str"/>
      <x:c r="L22" s="30" t="str"/>
      <x:c r="M22" s="30" t="str"/>
      <x:c r="N22" s="53" t="str"/>
      <x:c r="O22" s="30" t="str"/>
      <x:c r="P22" s="53" t="str"/>
      <x:c r="Q22" s="30" t="str"/>
      <x:c r="R22" s="30" t="str"/>
    </x:row>
    <x:row r="23">
      <x:c r="A23" s="30" t="str"/>
      <x:c r="B23" s="30" t="str"/>
      <x:c r="C23" s="53" t="str"/>
      <x:c r="D23" s="30" t="str"/>
      <x:c r="E23" s="30" t="str"/>
      <x:c r="F23" s="30" t="str"/>
      <x:c r="G23" s="30" t="str"/>
      <x:c r="H23" s="30" t="str"/>
      <x:c r="I23" s="57" t="str"/>
      <x:c r="J23" s="30" t="str"/>
      <x:c r="K23" s="30" t="str"/>
      <x:c r="L23" s="30" t="str"/>
      <x:c r="M23" s="30" t="str"/>
      <x:c r="N23" s="53" t="str"/>
      <x:c r="O23" s="30" t="str"/>
      <x:c r="P23" s="53" t="str"/>
      <x:c r="Q23" s="30" t="str"/>
      <x:c r="R23" s="30" t="str"/>
    </x:row>
    <x:row r="24">
      <x:c r="A24" s="30" t="str"/>
      <x:c r="B24" s="30" t="str"/>
      <x:c r="C24" s="53" t="str"/>
      <x:c r="D24" s="30" t="str"/>
      <x:c r="E24" s="30" t="str"/>
      <x:c r="F24" s="30" t="str"/>
      <x:c r="G24" s="30" t="str"/>
      <x:c r="H24" s="30" t="str"/>
      <x:c r="I24" s="57" t="str"/>
      <x:c r="J24" s="30" t="str"/>
      <x:c r="K24" s="30" t="str"/>
      <x:c r="L24" s="30" t="str"/>
      <x:c r="M24" s="30" t="str"/>
      <x:c r="N24" s="53" t="str"/>
      <x:c r="O24" s="30" t="str"/>
      <x:c r="P24" s="53" t="str"/>
      <x:c r="Q24" s="30" t="str"/>
      <x:c r="R24" s="30" t="str"/>
    </x:row>
    <x:row r="25">
      <x:c r="A25" s="30" t="str"/>
      <x:c r="B25" s="30" t="str"/>
      <x:c r="C25" s="53" t="str"/>
      <x:c r="D25" s="30" t="str"/>
      <x:c r="E25" s="30" t="str"/>
      <x:c r="F25" s="30" t="str"/>
      <x:c r="G25" s="30" t="str"/>
      <x:c r="H25" s="30" t="str"/>
      <x:c r="I25" s="57" t="str"/>
      <x:c r="J25" s="30" t="str"/>
      <x:c r="K25" s="30" t="str"/>
      <x:c r="L25" s="30" t="str"/>
      <x:c r="M25" s="30" t="str"/>
      <x:c r="N25" s="53" t="str"/>
      <x:c r="O25" s="30" t="str"/>
      <x:c r="P25" s="53" t="str"/>
      <x:c r="Q25" s="30" t="str"/>
      <x:c r="R25" s="30" t="str"/>
    </x:row>
    <x:row r="26">
      <x:c r="A26" s="30" t="str"/>
      <x:c r="B26" s="30" t="str"/>
      <x:c r="C26" s="53" t="str"/>
      <x:c r="D26" s="30" t="str"/>
      <x:c r="E26" s="30" t="str"/>
      <x:c r="F26" s="30" t="str"/>
      <x:c r="G26" s="30" t="str"/>
      <x:c r="H26" s="30" t="str"/>
      <x:c r="I26" s="57" t="str"/>
      <x:c r="J26" s="30" t="str"/>
      <x:c r="K26" s="30" t="str"/>
      <x:c r="L26" s="30" t="str"/>
      <x:c r="M26" s="30" t="str"/>
      <x:c r="N26" s="53" t="str"/>
      <x:c r="O26" s="30" t="str"/>
      <x:c r="P26" s="53" t="str"/>
      <x:c r="Q26" s="30" t="str"/>
      <x:c r="R26" s="30" t="str"/>
    </x:row>
    <x:row r="27">
      <x:c r="A27" s="30" t="str"/>
      <x:c r="B27" s="30" t="str"/>
      <x:c r="C27" s="53" t="str"/>
      <x:c r="D27" s="30" t="str"/>
      <x:c r="E27" s="30" t="str"/>
      <x:c r="F27" s="30" t="str"/>
      <x:c r="G27" s="30" t="str"/>
      <x:c r="H27" s="30" t="str"/>
      <x:c r="I27" s="57" t="str"/>
      <x:c r="J27" s="30" t="str"/>
      <x:c r="K27" s="30" t="str"/>
      <x:c r="L27" s="30" t="str"/>
      <x:c r="M27" s="30" t="str"/>
      <x:c r="N27" s="53" t="str"/>
      <x:c r="O27" s="30" t="str"/>
      <x:c r="P27" s="53" t="str"/>
      <x:c r="Q27" s="30" t="str"/>
      <x:c r="R27" s="30" t="str"/>
    </x:row>
    <x:row r="28">
      <x:c r="A28" s="30" t="str"/>
      <x:c r="B28" s="30" t="str"/>
      <x:c r="C28" s="53" t="str"/>
      <x:c r="D28" s="30" t="str"/>
      <x:c r="E28" s="30" t="str"/>
      <x:c r="F28" s="30" t="str"/>
      <x:c r="G28" s="30" t="str"/>
      <x:c r="H28" s="30" t="str"/>
      <x:c r="I28" s="57" t="str"/>
      <x:c r="J28" s="30" t="str"/>
      <x:c r="K28" s="30" t="str"/>
      <x:c r="L28" s="30" t="str"/>
      <x:c r="M28" s="30" t="str"/>
      <x:c r="N28" s="53" t="str"/>
      <x:c r="O28" s="30" t="str"/>
      <x:c r="P28" s="53" t="str"/>
      <x:c r="Q28" s="30" t="str"/>
      <x:c r="R28" s="30" t="str"/>
    </x:row>
    <x:row r="29">
      <x:c r="A29" s="30" t="str"/>
      <x:c r="B29" s="30" t="str"/>
      <x:c r="C29" s="53" t="str"/>
      <x:c r="D29" s="30" t="str"/>
      <x:c r="E29" s="30" t="str"/>
      <x:c r="F29" s="30" t="str"/>
      <x:c r="G29" s="30" t="str"/>
      <x:c r="H29" s="30" t="str"/>
      <x:c r="I29" s="57" t="str"/>
      <x:c r="J29" s="30" t="str"/>
      <x:c r="K29" s="30" t="str"/>
      <x:c r="L29" s="30" t="str"/>
      <x:c r="M29" s="30" t="str"/>
      <x:c r="N29" s="53" t="str"/>
      <x:c r="O29" s="30" t="str"/>
      <x:c r="P29" s="53" t="str"/>
      <x:c r="Q29" s="30" t="str"/>
      <x:c r="R29" s="30" t="str"/>
    </x:row>
    <x:row r="30">
      <x:c r="A30" s="30" t="str"/>
      <x:c r="B30" s="30" t="str"/>
      <x:c r="C30" s="53" t="str"/>
      <x:c r="D30" s="30" t="str"/>
      <x:c r="E30" s="30" t="str"/>
      <x:c r="F30" s="30" t="str"/>
      <x:c r="G30" s="30" t="str"/>
      <x:c r="H30" s="30" t="str"/>
      <x:c r="I30" s="57" t="str"/>
      <x:c r="J30" s="30" t="str"/>
      <x:c r="K30" s="30" t="str"/>
      <x:c r="L30" s="30" t="str"/>
      <x:c r="M30" s="30" t="str"/>
      <x:c r="N30" s="53" t="str"/>
      <x:c r="O30" s="30" t="str"/>
      <x:c r="P30" s="53" t="str"/>
      <x:c r="Q30" s="30" t="str"/>
      <x:c r="R30" s="30" t="str"/>
    </x:row>
    <x:row r="31">
      <x:c r="A31" s="30" t="str"/>
      <x:c r="B31" s="30" t="str"/>
      <x:c r="C31" s="53" t="str"/>
      <x:c r="D31" s="30" t="str"/>
      <x:c r="E31" s="30" t="str"/>
      <x:c r="F31" s="30" t="str"/>
      <x:c r="G31" s="30" t="str"/>
      <x:c r="H31" s="30" t="str"/>
      <x:c r="I31" s="57" t="str"/>
      <x:c r="J31" s="30" t="str"/>
      <x:c r="K31" s="30" t="str"/>
      <x:c r="L31" s="30" t="str"/>
      <x:c r="M31" s="30" t="str"/>
      <x:c r="N31" s="53" t="str"/>
      <x:c r="O31" s="30" t="str"/>
      <x:c r="P31" s="53" t="str"/>
      <x:c r="Q31" s="30" t="str"/>
      <x:c r="R31" s="30" t="str"/>
    </x:row>
    <x:row r="32">
      <x:c r="A32" s="30" t="str"/>
      <x:c r="B32" s="30" t="str"/>
      <x:c r="C32" s="53" t="str"/>
      <x:c r="D32" s="30" t="str"/>
      <x:c r="E32" s="30" t="str"/>
      <x:c r="F32" s="30" t="str"/>
      <x:c r="G32" s="30" t="str"/>
      <x:c r="H32" s="30" t="str"/>
      <x:c r="I32" s="57" t="str"/>
      <x:c r="J32" s="30" t="str"/>
      <x:c r="K32" s="30" t="str"/>
      <x:c r="L32" s="30" t="str"/>
      <x:c r="M32" s="30" t="str"/>
      <x:c r="N32" s="53" t="str"/>
      <x:c r="O32" s="30" t="str"/>
      <x:c r="P32" s="53" t="str"/>
      <x:c r="Q32" s="30" t="str"/>
      <x:c r="R32" s="30" t="str"/>
    </x:row>
    <x:row r="33">
      <x:c r="A33" s="30" t="str"/>
      <x:c r="B33" s="30" t="str"/>
      <x:c r="C33" s="53" t="str"/>
      <x:c r="D33" s="30" t="str"/>
      <x:c r="E33" s="30" t="str"/>
      <x:c r="F33" s="30" t="str"/>
      <x:c r="G33" s="30" t="str"/>
      <x:c r="H33" s="30" t="str"/>
      <x:c r="I33" s="57" t="str"/>
      <x:c r="J33" s="30" t="str"/>
      <x:c r="K33" s="30" t="str"/>
      <x:c r="L33" s="30" t="str"/>
      <x:c r="M33" s="30" t="str"/>
      <x:c r="N33" s="53" t="str"/>
      <x:c r="O33" s="30" t="str"/>
      <x:c r="P33" s="53" t="str"/>
      <x:c r="Q33" s="30" t="str"/>
      <x:c r="R33" s="30" t="str"/>
    </x:row>
    <x:row r="34">
      <x:c r="A34" s="30" t="str"/>
      <x:c r="B34" s="30" t="str"/>
      <x:c r="C34" s="53" t="str"/>
      <x:c r="D34" s="30" t="str"/>
      <x:c r="E34" s="30" t="str"/>
      <x:c r="F34" s="30" t="str"/>
      <x:c r="G34" s="30" t="str"/>
      <x:c r="H34" s="30" t="str"/>
      <x:c r="I34" s="57" t="str"/>
      <x:c r="J34" s="30" t="str"/>
      <x:c r="K34" s="30" t="str"/>
      <x:c r="L34" s="30" t="str"/>
      <x:c r="M34" s="30" t="str"/>
      <x:c r="N34" s="53" t="str"/>
      <x:c r="O34" s="30" t="str"/>
      <x:c r="P34" s="53" t="str"/>
      <x:c r="Q34" s="30" t="str"/>
      <x:c r="R34" s="30" t="str"/>
    </x:row>
    <x:row r="35">
      <x:c r="A35" s="30" t="str"/>
      <x:c r="B35" s="30" t="str"/>
      <x:c r="C35" s="53" t="str"/>
      <x:c r="D35" s="30" t="str"/>
      <x:c r="E35" s="30" t="str"/>
      <x:c r="F35" s="30" t="str"/>
      <x:c r="G35" s="30" t="str"/>
      <x:c r="H35" s="30" t="str"/>
      <x:c r="I35" s="57" t="str"/>
      <x:c r="J35" s="30" t="str"/>
      <x:c r="K35" s="30" t="str"/>
      <x:c r="L35" s="30" t="str"/>
      <x:c r="M35" s="30" t="str"/>
      <x:c r="N35" s="53" t="str"/>
      <x:c r="O35" s="30" t="str"/>
      <x:c r="P35" s="53" t="str"/>
      <x:c r="Q35" s="30" t="str"/>
      <x:c r="R35" s="30" t="str"/>
    </x:row>
    <x:row r="36">
      <x:c r="A36" s="30" t="str"/>
      <x:c r="B36" s="30" t="str"/>
      <x:c r="C36" s="53" t="str"/>
      <x:c r="D36" s="30" t="str"/>
      <x:c r="E36" s="30" t="str"/>
      <x:c r="F36" s="30" t="str"/>
      <x:c r="G36" s="30" t="str"/>
      <x:c r="H36" s="30" t="str"/>
      <x:c r="I36" s="57" t="str"/>
      <x:c r="J36" s="30" t="str"/>
      <x:c r="K36" s="30" t="str"/>
      <x:c r="L36" s="30" t="str"/>
      <x:c r="M36" s="30" t="str"/>
      <x:c r="N36" s="53" t="str"/>
      <x:c r="O36" s="30" t="str"/>
      <x:c r="P36" s="53" t="str"/>
      <x:c r="Q36" s="30" t="str"/>
      <x:c r="R36" s="30" t="str"/>
    </x:row>
    <x:row r="37">
      <x:c r="A37" s="30" t="str"/>
      <x:c r="B37" s="30" t="str"/>
      <x:c r="C37" s="53" t="str"/>
      <x:c r="D37" s="30" t="str"/>
      <x:c r="E37" s="30" t="str"/>
      <x:c r="F37" s="30" t="str"/>
      <x:c r="G37" s="30" t="str"/>
      <x:c r="H37" s="30" t="str"/>
      <x:c r="I37" s="57" t="str"/>
      <x:c r="J37" s="30" t="str"/>
      <x:c r="K37" s="30" t="str"/>
      <x:c r="L37" s="30" t="str"/>
      <x:c r="M37" s="30" t="str"/>
      <x:c r="N37" s="53" t="str"/>
      <x:c r="O37" s="30" t="str"/>
      <x:c r="P37" s="53" t="str"/>
      <x:c r="Q37" s="30" t="str"/>
      <x:c r="R37" s="30" t="str"/>
    </x:row>
    <x:row r="38">
      <x:c r="A38" s="30" t="str"/>
      <x:c r="B38" s="30" t="str"/>
      <x:c r="C38" s="53" t="str"/>
      <x:c r="D38" s="30" t="str"/>
      <x:c r="E38" s="30" t="str"/>
      <x:c r="F38" s="30" t="str"/>
      <x:c r="G38" s="30" t="str"/>
      <x:c r="H38" s="30" t="str"/>
      <x:c r="I38" s="57" t="str"/>
      <x:c r="J38" s="30" t="str"/>
      <x:c r="K38" s="30" t="str"/>
      <x:c r="L38" s="30" t="str"/>
      <x:c r="M38" s="30" t="str"/>
      <x:c r="N38" s="53" t="str"/>
      <x:c r="O38" s="30" t="str"/>
      <x:c r="P38" s="53" t="str"/>
      <x:c r="Q38" s="30" t="str"/>
      <x:c r="R38" s="30" t="str"/>
    </x:row>
    <x:row r="39">
      <x:c r="A39" s="30" t="str"/>
      <x:c r="B39" s="30" t="str"/>
      <x:c r="C39" s="53" t="str"/>
      <x:c r="D39" s="30" t="str"/>
      <x:c r="E39" s="30" t="str"/>
      <x:c r="F39" s="30" t="str"/>
      <x:c r="G39" s="30" t="str"/>
      <x:c r="H39" s="30" t="str"/>
      <x:c r="I39" s="57" t="str"/>
      <x:c r="J39" s="30" t="str"/>
      <x:c r="K39" s="30" t="str"/>
      <x:c r="L39" s="30" t="str"/>
      <x:c r="M39" s="30" t="str"/>
      <x:c r="N39" s="53" t="str"/>
      <x:c r="O39" s="30" t="str"/>
      <x:c r="P39" s="53" t="str"/>
      <x:c r="Q39" s="30" t="str"/>
      <x:c r="R39" s="30" t="str"/>
    </x:row>
    <x:row r="40">
      <x:c r="A40" s="30" t="str"/>
      <x:c r="B40" s="30" t="str"/>
      <x:c r="C40" s="53" t="str"/>
      <x:c r="D40" s="30" t="str"/>
      <x:c r="E40" s="30" t="str"/>
      <x:c r="F40" s="30" t="str"/>
      <x:c r="G40" s="30" t="str"/>
      <x:c r="H40" s="30" t="str"/>
      <x:c r="I40" s="57" t="str"/>
      <x:c r="J40" s="30" t="str"/>
      <x:c r="K40" s="30" t="str"/>
      <x:c r="L40" s="30" t="str"/>
      <x:c r="M40" s="30" t="str"/>
      <x:c r="N40" s="53" t="str"/>
      <x:c r="O40" s="30" t="str"/>
      <x:c r="P40" s="53" t="str"/>
      <x:c r="Q40" s="30" t="str"/>
      <x:c r="R40" s="30" t="str"/>
    </x:row>
    <x:row r="41">
      <x:c r="A41" s="30" t="str"/>
      <x:c r="B41" s="30" t="str"/>
      <x:c r="C41" s="53" t="str"/>
      <x:c r="D41" s="30" t="str"/>
      <x:c r="E41" s="30" t="str"/>
      <x:c r="F41" s="30" t="str"/>
      <x:c r="G41" s="30" t="str"/>
      <x:c r="H41" s="30" t="str"/>
      <x:c r="I41" s="57" t="str"/>
      <x:c r="J41" s="30" t="str"/>
      <x:c r="K41" s="30" t="str"/>
      <x:c r="L41" s="30" t="str"/>
      <x:c r="M41" s="30" t="str"/>
      <x:c r="N41" s="53" t="str"/>
      <x:c r="O41" s="30" t="str"/>
      <x:c r="P41" s="53" t="str"/>
      <x:c r="Q41" s="30" t="str"/>
      <x:c r="R41" s="30" t="str"/>
    </x:row>
    <x:row r="42">
      <x:c r="A42" s="30" t="str"/>
      <x:c r="B42" s="30" t="str"/>
      <x:c r="C42" s="53" t="str"/>
      <x:c r="D42" s="30" t="str"/>
      <x:c r="E42" s="30" t="str"/>
      <x:c r="F42" s="30" t="str"/>
      <x:c r="G42" s="30" t="str"/>
      <x:c r="H42" s="30" t="str"/>
      <x:c r="I42" s="57" t="str"/>
      <x:c r="J42" s="30" t="str"/>
      <x:c r="K42" s="30" t="str"/>
      <x:c r="L42" s="30" t="str"/>
      <x:c r="M42" s="30" t="str"/>
      <x:c r="N42" s="53" t="str"/>
      <x:c r="O42" s="30" t="str"/>
      <x:c r="P42" s="53" t="str"/>
      <x:c r="Q42" s="30" t="str"/>
      <x:c r="R42" s="30" t="str"/>
    </x:row>
    <x:row r="43">
      <x:c r="A43" s="30" t="str"/>
      <x:c r="B43" s="30" t="str"/>
      <x:c r="C43" s="53" t="str"/>
      <x:c r="D43" s="30" t="str"/>
      <x:c r="E43" s="30" t="str"/>
      <x:c r="F43" s="30" t="str"/>
      <x:c r="G43" s="30" t="str"/>
      <x:c r="H43" s="30" t="str"/>
      <x:c r="I43" s="57" t="str"/>
      <x:c r="J43" s="30" t="str"/>
      <x:c r="K43" s="30" t="str"/>
      <x:c r="L43" s="30" t="str"/>
      <x:c r="M43" s="30" t="str"/>
      <x:c r="N43" s="53" t="str"/>
      <x:c r="O43" s="30" t="str"/>
      <x:c r="P43" s="53" t="str"/>
      <x:c r="Q43" s="30" t="str"/>
      <x:c r="R43" s="30" t="str"/>
    </x:row>
    <x:row r="44">
      <x:c r="A44" s="30" t="str"/>
      <x:c r="B44" s="30" t="str"/>
      <x:c r="C44" s="53" t="str"/>
      <x:c r="D44" s="30" t="str"/>
      <x:c r="E44" s="30" t="str"/>
      <x:c r="F44" s="30" t="str"/>
      <x:c r="G44" s="30" t="str"/>
      <x:c r="H44" s="30" t="str"/>
      <x:c r="I44" s="57" t="str"/>
      <x:c r="J44" s="30" t="str"/>
      <x:c r="K44" s="30" t="str"/>
      <x:c r="L44" s="30" t="str"/>
      <x:c r="M44" s="30" t="str"/>
      <x:c r="N44" s="53" t="str"/>
      <x:c r="O44" s="30" t="str"/>
      <x:c r="P44" s="53" t="str"/>
      <x:c r="Q44" s="30" t="str"/>
      <x:c r="R44" s="30" t="str"/>
    </x:row>
    <x:row r="45">
      <x:c r="A45" s="30" t="str"/>
      <x:c r="B45" s="30" t="str"/>
      <x:c r="C45" s="53" t="str"/>
      <x:c r="D45" s="30" t="str"/>
      <x:c r="E45" s="30" t="str"/>
      <x:c r="F45" s="30" t="str"/>
      <x:c r="G45" s="30" t="str"/>
      <x:c r="H45" s="30" t="str"/>
      <x:c r="I45" s="57" t="str"/>
      <x:c r="J45" s="30" t="str"/>
      <x:c r="K45" s="30" t="str"/>
      <x:c r="L45" s="30" t="str"/>
      <x:c r="M45" s="30" t="str"/>
      <x:c r="N45" s="53" t="str"/>
      <x:c r="O45" s="30" t="str"/>
      <x:c r="P45" s="53" t="str"/>
      <x:c r="Q45" s="30" t="str"/>
      <x:c r="R45" s="30" t="str"/>
    </x:row>
    <x:row r="46">
      <x:c r="A46" s="30" t="str"/>
      <x:c r="B46" s="30" t="str"/>
      <x:c r="C46" s="53" t="str"/>
      <x:c r="D46" s="30" t="str"/>
      <x:c r="E46" s="30" t="str"/>
      <x:c r="F46" s="30" t="str"/>
      <x:c r="G46" s="30" t="str"/>
      <x:c r="H46" s="30" t="str"/>
      <x:c r="I46" s="57" t="str"/>
      <x:c r="J46" s="30" t="str"/>
      <x:c r="K46" s="30" t="str"/>
      <x:c r="L46" s="30" t="str"/>
      <x:c r="M46" s="30" t="str"/>
      <x:c r="N46" s="53" t="str"/>
      <x:c r="O46" s="30" t="str"/>
      <x:c r="P46" s="53" t="str"/>
      <x:c r="Q46" s="30" t="str"/>
      <x:c r="R46" s="30" t="str"/>
    </x:row>
    <x:row r="47">
      <x:c r="A47" s="30" t="str"/>
      <x:c r="B47" s="30" t="str"/>
      <x:c r="C47" s="53" t="str"/>
      <x:c r="D47" s="30" t="str"/>
      <x:c r="E47" s="30" t="str"/>
      <x:c r="F47" s="30" t="str"/>
      <x:c r="G47" s="30" t="str"/>
      <x:c r="H47" s="30" t="str"/>
      <x:c r="I47" s="57" t="str"/>
      <x:c r="J47" s="30" t="str"/>
      <x:c r="K47" s="30" t="str"/>
      <x:c r="L47" s="30" t="str"/>
      <x:c r="M47" s="30" t="str"/>
      <x:c r="N47" s="53" t="str"/>
      <x:c r="O47" s="30" t="str"/>
      <x:c r="P47" s="53" t="str"/>
      <x:c r="Q47" s="30" t="str"/>
      <x:c r="R47" s="30" t="str"/>
    </x:row>
    <x:row r="48">
      <x:c r="A48" s="30" t="str"/>
      <x:c r="B48" s="30" t="str"/>
      <x:c r="C48" s="53" t="str"/>
      <x:c r="D48" s="30" t="str"/>
      <x:c r="E48" s="30" t="str"/>
      <x:c r="F48" s="30" t="str"/>
      <x:c r="G48" s="30" t="str"/>
      <x:c r="H48" s="30" t="str"/>
      <x:c r="I48" s="57" t="str"/>
      <x:c r="J48" s="30" t="str"/>
      <x:c r="K48" s="30" t="str"/>
      <x:c r="L48" s="30" t="str"/>
      <x:c r="M48" s="30" t="str"/>
      <x:c r="N48" s="53" t="str"/>
      <x:c r="O48" s="30" t="str"/>
      <x:c r="P48" s="53" t="str"/>
      <x:c r="Q48" s="30" t="str"/>
      <x:c r="R48" s="30" t="str"/>
    </x:row>
    <x:row r="49">
      <x:c r="A49" s="30" t="str"/>
      <x:c r="B49" s="30" t="str"/>
      <x:c r="C49" s="53" t="str"/>
      <x:c r="D49" s="30" t="str"/>
      <x:c r="E49" s="30" t="str"/>
      <x:c r="F49" s="30" t="str"/>
      <x:c r="G49" s="30" t="str"/>
      <x:c r="H49" s="30" t="str"/>
      <x:c r="I49" s="57" t="str"/>
      <x:c r="J49" s="30" t="str"/>
      <x:c r="K49" s="30" t="str"/>
      <x:c r="L49" s="30" t="str"/>
      <x:c r="M49" s="30" t="str"/>
      <x:c r="N49" s="53" t="str"/>
      <x:c r="O49" s="30" t="str"/>
      <x:c r="P49" s="53" t="str"/>
      <x:c r="Q49" s="30" t="str"/>
      <x:c r="R49" s="30" t="str"/>
    </x:row>
    <x:row r="50">
      <x:c r="A50" s="30" t="str"/>
      <x:c r="B50" s="30" t="str"/>
      <x:c r="C50" s="53" t="str"/>
      <x:c r="D50" s="30" t="str"/>
      <x:c r="E50" s="30" t="str"/>
      <x:c r="F50" s="30" t="str"/>
      <x:c r="G50" s="30" t="str"/>
      <x:c r="H50" s="30" t="str"/>
      <x:c r="I50" s="57" t="str"/>
      <x:c r="J50" s="30" t="str"/>
      <x:c r="K50" s="30" t="str"/>
      <x:c r="L50" s="30" t="str"/>
      <x:c r="M50" s="30" t="str"/>
      <x:c r="N50" s="53" t="str"/>
      <x:c r="O50" s="30" t="str"/>
      <x:c r="P50" s="53" t="str"/>
      <x:c r="Q50" s="30" t="str"/>
      <x:c r="R50" s="30" t="str"/>
    </x:row>
    <x:row r="51">
      <x:c r="A51" s="30" t="str"/>
      <x:c r="B51" s="30" t="str"/>
      <x:c r="C51" s="53" t="str"/>
      <x:c r="D51" s="30" t="str"/>
      <x:c r="E51" s="30" t="str"/>
      <x:c r="F51" s="30" t="str"/>
      <x:c r="G51" s="30" t="str"/>
      <x:c r="H51" s="30" t="str"/>
      <x:c r="I51" s="57" t="str"/>
      <x:c r="J51" s="30" t="str"/>
      <x:c r="K51" s="30" t="str"/>
      <x:c r="L51" s="30" t="str"/>
      <x:c r="M51" s="30" t="str"/>
      <x:c r="N51" s="53" t="str"/>
      <x:c r="O51" s="30" t="str"/>
      <x:c r="P51" s="53" t="str"/>
      <x:c r="Q51" s="30" t="str"/>
      <x:c r="R51" s="30" t="str"/>
    </x:row>
    <x:row r="52">
      <x:c r="A52" s="30" t="str"/>
      <x:c r="B52" s="30" t="str"/>
      <x:c r="C52" s="53" t="str"/>
      <x:c r="D52" s="30" t="str"/>
      <x:c r="E52" s="30" t="str"/>
      <x:c r="F52" s="30" t="str"/>
      <x:c r="G52" s="30" t="str"/>
      <x:c r="H52" s="30" t="str"/>
      <x:c r="I52" s="57" t="str"/>
      <x:c r="J52" s="30" t="str"/>
      <x:c r="K52" s="30" t="str"/>
      <x:c r="L52" s="30" t="str"/>
      <x:c r="M52" s="30" t="str"/>
      <x:c r="N52" s="53" t="str"/>
      <x:c r="O52" s="30" t="str"/>
      <x:c r="P52" s="53" t="str"/>
      <x:c r="Q52" s="30" t="str"/>
      <x:c r="R52" s="30" t="str"/>
    </x:row>
    <x:row r="53">
      <x:c r="A53" s="30" t="str"/>
      <x:c r="B53" s="30" t="str"/>
      <x:c r="C53" s="53" t="str"/>
      <x:c r="D53" s="30" t="str"/>
      <x:c r="E53" s="30" t="str"/>
      <x:c r="F53" s="30" t="str"/>
      <x:c r="G53" s="30" t="str"/>
      <x:c r="H53" s="30" t="str"/>
      <x:c r="I53" s="57" t="str"/>
      <x:c r="J53" s="30" t="str"/>
      <x:c r="K53" s="30" t="str"/>
      <x:c r="L53" s="30" t="str"/>
      <x:c r="M53" s="30" t="str"/>
      <x:c r="N53" s="53" t="str"/>
      <x:c r="O53" s="30" t="str"/>
      <x:c r="P53" s="53" t="str"/>
      <x:c r="Q53" s="30" t="str"/>
      <x:c r="R53" s="30" t="str"/>
    </x:row>
    <x:row r="54">
      <x:c r="A54" s="30" t="str"/>
      <x:c r="B54" s="30" t="str"/>
      <x:c r="C54" s="53" t="str"/>
      <x:c r="D54" s="30" t="str"/>
      <x:c r="E54" s="30" t="str"/>
      <x:c r="F54" s="30" t="str"/>
      <x:c r="G54" s="30" t="str"/>
      <x:c r="H54" s="30" t="str"/>
      <x:c r="I54" s="57" t="str"/>
      <x:c r="J54" s="30" t="str"/>
      <x:c r="K54" s="30" t="str"/>
      <x:c r="L54" s="30" t="str"/>
      <x:c r="M54" s="30" t="str"/>
      <x:c r="N54" s="53" t="str"/>
      <x:c r="O54" s="30" t="str"/>
      <x:c r="P54" s="53" t="str"/>
      <x:c r="Q54" s="30" t="str"/>
      <x:c r="R54" s="30" t="str"/>
    </x:row>
    <x:row r="55">
      <x:c r="A55" s="30" t="str"/>
      <x:c r="B55" s="30" t="str"/>
      <x:c r="C55" s="53" t="str"/>
      <x:c r="D55" s="30" t="str"/>
      <x:c r="E55" s="30" t="str"/>
      <x:c r="F55" s="30" t="str"/>
      <x:c r="G55" s="30" t="str"/>
      <x:c r="H55" s="30" t="str"/>
      <x:c r="I55" s="57" t="str"/>
      <x:c r="J55" s="30" t="str"/>
      <x:c r="K55" s="30" t="str"/>
      <x:c r="L55" s="30" t="str"/>
      <x:c r="M55" s="30" t="str"/>
      <x:c r="N55" s="53" t="str"/>
      <x:c r="O55" s="30" t="str"/>
      <x:c r="P55" s="53" t="str"/>
      <x:c r="Q55" s="30" t="str"/>
      <x:c r="R55" s="30" t="str"/>
    </x:row>
    <x:row r="56">
      <x:c r="A56" s="30" t="str"/>
      <x:c r="B56" s="30" t="str"/>
      <x:c r="C56" s="53" t="str"/>
      <x:c r="D56" s="30" t="str"/>
      <x:c r="E56" s="30" t="str"/>
      <x:c r="F56" s="30" t="str"/>
      <x:c r="G56" s="30" t="str"/>
      <x:c r="H56" s="30" t="str"/>
      <x:c r="I56" s="57" t="str"/>
      <x:c r="J56" s="30" t="str"/>
      <x:c r="K56" s="30" t="str"/>
      <x:c r="L56" s="30" t="str"/>
      <x:c r="M56" s="30" t="str"/>
      <x:c r="N56" s="53" t="str"/>
      <x:c r="O56" s="30" t="str"/>
      <x:c r="P56" s="53" t="str"/>
      <x:c r="Q56" s="30" t="str"/>
      <x:c r="R56" s="30" t="str"/>
    </x:row>
    <x:row r="57">
      <x:c r="A57" s="30" t="str"/>
      <x:c r="B57" s="30" t="str"/>
      <x:c r="C57" s="53" t="str"/>
      <x:c r="D57" s="30" t="str"/>
      <x:c r="E57" s="30" t="str"/>
      <x:c r="F57" s="30" t="str"/>
      <x:c r="G57" s="30" t="str"/>
      <x:c r="H57" s="30" t="str"/>
      <x:c r="I57" s="57" t="str"/>
      <x:c r="J57" s="30" t="str"/>
      <x:c r="K57" s="30" t="str"/>
      <x:c r="L57" s="30" t="str"/>
      <x:c r="M57" s="30" t="str"/>
      <x:c r="N57" s="53" t="str"/>
      <x:c r="O57" s="30" t="str"/>
      <x:c r="P57" s="53" t="str"/>
      <x:c r="Q57" s="30" t="str"/>
      <x:c r="R57" s="30" t="str"/>
    </x:row>
    <x:row r="58">
      <x:c r="A58" s="30" t="str"/>
      <x:c r="B58" s="30" t="str"/>
      <x:c r="C58" s="53" t="str"/>
      <x:c r="D58" s="30" t="str"/>
      <x:c r="E58" s="30" t="str"/>
      <x:c r="F58" s="30" t="str"/>
      <x:c r="G58" s="30" t="str"/>
      <x:c r="H58" s="30" t="str"/>
      <x:c r="I58" s="57" t="str"/>
      <x:c r="J58" s="30" t="str"/>
      <x:c r="K58" s="30" t="str"/>
      <x:c r="L58" s="30" t="str"/>
      <x:c r="M58" s="30" t="str"/>
      <x:c r="N58" s="53" t="str"/>
      <x:c r="O58" s="30" t="str"/>
      <x:c r="P58" s="53" t="str"/>
      <x:c r="Q58" s="30" t="str"/>
      <x:c r="R58" s="30" t="str"/>
    </x:row>
    <x:row r="59">
      <x:c r="A59" s="30" t="str"/>
      <x:c r="B59" s="30" t="str"/>
      <x:c r="C59" s="53" t="str"/>
      <x:c r="D59" s="30" t="str"/>
      <x:c r="E59" s="30" t="str"/>
      <x:c r="F59" s="30" t="str"/>
      <x:c r="G59" s="30" t="str"/>
      <x:c r="H59" s="30" t="str"/>
      <x:c r="I59" s="57" t="str"/>
      <x:c r="J59" s="30" t="str"/>
      <x:c r="K59" s="30" t="str"/>
      <x:c r="L59" s="30" t="str"/>
      <x:c r="M59" s="30" t="str"/>
      <x:c r="N59" s="53" t="str"/>
      <x:c r="O59" s="30" t="str"/>
      <x:c r="P59" s="53" t="str"/>
      <x:c r="Q59" s="30" t="str"/>
      <x:c r="R59" s="30" t="str"/>
    </x:row>
    <x:row r="60">
      <x:c r="A60" s="30" t="str"/>
      <x:c r="B60" s="30" t="str"/>
      <x:c r="C60" s="53" t="str"/>
      <x:c r="D60" s="30" t="str"/>
      <x:c r="E60" s="30" t="str"/>
      <x:c r="F60" s="30" t="str"/>
      <x:c r="G60" s="30" t="str"/>
      <x:c r="H60" s="30" t="str"/>
      <x:c r="I60" s="57" t="str"/>
      <x:c r="J60" s="30" t="str"/>
      <x:c r="K60" s="30" t="str"/>
      <x:c r="L60" s="30" t="str"/>
      <x:c r="M60" s="30" t="str"/>
      <x:c r="N60" s="53" t="str"/>
      <x:c r="O60" s="30" t="str"/>
      <x:c r="P60" s="53" t="str"/>
      <x:c r="Q60" s="30" t="str"/>
      <x:c r="R60" s="30" t="str"/>
    </x:row>
    <x:row r="61">
      <x:c r="A61" s="30" t="str"/>
      <x:c r="B61" s="30" t="str"/>
      <x:c r="C61" s="53" t="str"/>
      <x:c r="D61" s="30" t="str"/>
      <x:c r="E61" s="30" t="str"/>
      <x:c r="F61" s="30" t="str"/>
      <x:c r="G61" s="30" t="str"/>
      <x:c r="H61" s="30" t="str"/>
      <x:c r="I61" s="57" t="str"/>
      <x:c r="J61" s="30" t="str"/>
      <x:c r="K61" s="30" t="str"/>
      <x:c r="L61" s="30" t="str"/>
      <x:c r="M61" s="30" t="str"/>
      <x:c r="N61" s="53" t="str"/>
      <x:c r="O61" s="30" t="str"/>
      <x:c r="P61" s="53" t="str"/>
      <x:c r="Q61" s="30" t="str"/>
      <x:c r="R61" s="30" t="str"/>
    </x:row>
    <x:row r="62">
      <x:c r="A62" s="30" t="str"/>
      <x:c r="B62" s="30" t="str"/>
      <x:c r="C62" s="53" t="str"/>
      <x:c r="D62" s="30" t="str"/>
      <x:c r="E62" s="30" t="str"/>
      <x:c r="F62" s="30" t="str"/>
      <x:c r="G62" s="30" t="str"/>
      <x:c r="H62" s="30" t="str"/>
      <x:c r="I62" s="57" t="str"/>
      <x:c r="J62" s="30" t="str"/>
      <x:c r="K62" s="30" t="str"/>
      <x:c r="L62" s="30" t="str"/>
      <x:c r="M62" s="30" t="str"/>
      <x:c r="N62" s="53" t="str"/>
      <x:c r="O62" s="30" t="str"/>
      <x:c r="P62" s="53" t="str"/>
      <x:c r="Q62" s="30" t="str"/>
      <x:c r="R62" s="30" t="str"/>
    </x:row>
    <x:row r="63">
      <x:c r="A63" s="30" t="str"/>
      <x:c r="B63" s="30" t="str"/>
      <x:c r="C63" s="53" t="str"/>
      <x:c r="D63" s="30" t="str"/>
      <x:c r="E63" s="30" t="str"/>
      <x:c r="F63" s="30" t="str"/>
      <x:c r="G63" s="30" t="str"/>
      <x:c r="H63" s="30" t="str"/>
      <x:c r="I63" s="57" t="str"/>
      <x:c r="J63" s="30" t="str"/>
      <x:c r="K63" s="30" t="str"/>
      <x:c r="L63" s="30" t="str"/>
      <x:c r="M63" s="30" t="str"/>
      <x:c r="N63" s="53" t="str"/>
      <x:c r="O63" s="30" t="str"/>
      <x:c r="P63" s="53" t="str"/>
      <x:c r="Q63" s="30" t="str"/>
      <x:c r="R63" s="30" t="str"/>
    </x:row>
    <x:row r="64">
      <x:c r="A64" s="30" t="str"/>
      <x:c r="B64" s="30" t="str"/>
      <x:c r="C64" s="53" t="str"/>
      <x:c r="D64" s="30" t="str"/>
      <x:c r="E64" s="30" t="str"/>
      <x:c r="F64" s="30" t="str"/>
      <x:c r="G64" s="30" t="str"/>
      <x:c r="H64" s="30" t="str"/>
      <x:c r="I64" s="57" t="str"/>
      <x:c r="J64" s="30" t="str"/>
      <x:c r="K64" s="30" t="str"/>
      <x:c r="L64" s="30" t="str"/>
      <x:c r="M64" s="30" t="str"/>
      <x:c r="N64" s="53" t="str"/>
      <x:c r="O64" s="30" t="str"/>
      <x:c r="P64" s="53" t="str"/>
      <x:c r="Q64" s="30" t="str"/>
      <x:c r="R64" s="30" t="str"/>
    </x:row>
    <x:row r="65">
      <x:c r="A65" s="30" t="str"/>
      <x:c r="B65" s="30" t="str"/>
      <x:c r="C65" s="53" t="str"/>
      <x:c r="D65" s="30" t="str"/>
      <x:c r="E65" s="30" t="str"/>
      <x:c r="F65" s="30" t="str"/>
      <x:c r="G65" s="30" t="str"/>
      <x:c r="H65" s="30" t="str"/>
      <x:c r="I65" s="57" t="str"/>
      <x:c r="J65" s="30" t="str"/>
      <x:c r="K65" s="30" t="str"/>
      <x:c r="L65" s="30" t="str"/>
      <x:c r="M65" s="30" t="str"/>
      <x:c r="N65" s="53" t="str"/>
      <x:c r="O65" s="30" t="str"/>
      <x:c r="P65" s="53" t="str"/>
      <x:c r="Q65" s="30" t="str"/>
      <x:c r="R65" s="30" t="str"/>
    </x:row>
    <x:row r="66">
      <x:c r="A66" s="30" t="str"/>
      <x:c r="B66" s="30" t="str"/>
      <x:c r="C66" s="53" t="str"/>
      <x:c r="D66" s="30" t="str"/>
      <x:c r="E66" s="30" t="str"/>
      <x:c r="F66" s="30" t="str"/>
      <x:c r="G66" s="30" t="str"/>
      <x:c r="H66" s="30" t="str"/>
      <x:c r="I66" s="57" t="str"/>
      <x:c r="J66" s="30" t="str"/>
      <x:c r="K66" s="30" t="str"/>
      <x:c r="L66" s="30" t="str"/>
      <x:c r="M66" s="30" t="str"/>
      <x:c r="N66" s="53" t="str"/>
      <x:c r="O66" s="30" t="str"/>
      <x:c r="P66" s="53" t="str"/>
      <x:c r="Q66" s="30" t="str"/>
      <x:c r="R66" s="30" t="str"/>
    </x:row>
    <x:row r="67">
      <x:c r="A67" s="30" t="str"/>
      <x:c r="B67" s="30" t="str"/>
      <x:c r="C67" s="53" t="str"/>
      <x:c r="D67" s="30" t="str"/>
      <x:c r="E67" s="30" t="str"/>
      <x:c r="F67" s="30" t="str"/>
      <x:c r="G67" s="30" t="str"/>
      <x:c r="H67" s="30" t="str"/>
      <x:c r="I67" s="57" t="str"/>
      <x:c r="J67" s="30" t="str"/>
      <x:c r="K67" s="30" t="str"/>
      <x:c r="L67" s="30" t="str"/>
      <x:c r="M67" s="30" t="str"/>
      <x:c r="N67" s="53" t="str"/>
      <x:c r="O67" s="30" t="str"/>
      <x:c r="P67" s="53" t="str"/>
      <x:c r="Q67" s="30" t="str"/>
      <x:c r="R67" s="30" t="str"/>
    </x:row>
    <x:row r="68">
      <x:c r="A68" s="30" t="str"/>
      <x:c r="B68" s="30" t="str"/>
      <x:c r="C68" s="53" t="str"/>
      <x:c r="D68" s="30" t="str"/>
      <x:c r="E68" s="30" t="str"/>
      <x:c r="F68" s="30" t="str"/>
      <x:c r="G68" s="30" t="str"/>
      <x:c r="H68" s="30" t="str"/>
      <x:c r="I68" s="57" t="str"/>
      <x:c r="J68" s="30" t="str"/>
      <x:c r="K68" s="30" t="str"/>
      <x:c r="L68" s="30" t="str"/>
      <x:c r="M68" s="30" t="str"/>
      <x:c r="N68" s="53" t="str"/>
      <x:c r="O68" s="30" t="str"/>
      <x:c r="P68" s="53" t="str"/>
      <x:c r="Q68" s="30" t="str"/>
      <x:c r="R68" s="30" t="str"/>
    </x:row>
    <x:row r="69">
      <x:c r="A69" s="30" t="str"/>
      <x:c r="B69" s="30" t="str"/>
      <x:c r="C69" s="53" t="str"/>
      <x:c r="D69" s="30" t="str"/>
      <x:c r="E69" s="30" t="str"/>
      <x:c r="F69" s="30" t="str"/>
      <x:c r="G69" s="30" t="str"/>
      <x:c r="H69" s="30" t="str"/>
      <x:c r="I69" s="57" t="str"/>
      <x:c r="J69" s="30" t="str"/>
      <x:c r="K69" s="30" t="str"/>
      <x:c r="L69" s="30" t="str"/>
      <x:c r="M69" s="30" t="str"/>
      <x:c r="N69" s="53" t="str"/>
      <x:c r="O69" s="30" t="str"/>
      <x:c r="P69" s="53" t="str"/>
      <x:c r="Q69" s="30" t="str"/>
      <x:c r="R69" s="30" t="str"/>
    </x:row>
    <x:row r="70">
      <x:c r="A70" s="30" t="str"/>
      <x:c r="B70" s="30" t="str"/>
      <x:c r="C70" s="53" t="str"/>
      <x:c r="D70" s="30" t="str"/>
      <x:c r="E70" s="30" t="str"/>
      <x:c r="F70" s="30" t="str"/>
      <x:c r="G70" s="30" t="str"/>
      <x:c r="H70" s="30" t="str"/>
      <x:c r="I70" s="57" t="str"/>
      <x:c r="J70" s="30" t="str"/>
      <x:c r="K70" s="30" t="str"/>
      <x:c r="L70" s="30" t="str"/>
      <x:c r="M70" s="30" t="str"/>
      <x:c r="N70" s="53" t="str"/>
      <x:c r="O70" s="30" t="str"/>
      <x:c r="P70" s="53" t="str"/>
      <x:c r="Q70" s="30" t="str"/>
      <x:c r="R70" s="30" t="str"/>
    </x:row>
    <x:row r="71">
      <x:c r="A71" s="30" t="str"/>
      <x:c r="B71" s="30" t="str"/>
      <x:c r="C71" s="53" t="str"/>
      <x:c r="D71" s="30" t="str"/>
      <x:c r="E71" s="30" t="str"/>
      <x:c r="F71" s="30" t="str"/>
      <x:c r="G71" s="30" t="str"/>
      <x:c r="H71" s="30" t="str"/>
      <x:c r="I71" s="57" t="str"/>
      <x:c r="J71" s="30" t="str"/>
      <x:c r="K71" s="30" t="str"/>
      <x:c r="L71" s="30" t="str"/>
      <x:c r="M71" s="30" t="str"/>
      <x:c r="N71" s="53" t="str"/>
      <x:c r="O71" s="30" t="str"/>
      <x:c r="P71" s="53" t="str"/>
      <x:c r="Q71" s="30" t="str"/>
      <x:c r="R71" s="30" t="str"/>
    </x:row>
    <x:row r="72">
      <x:c r="A72" s="30" t="str"/>
      <x:c r="B72" s="30" t="str"/>
      <x:c r="C72" s="53" t="str"/>
      <x:c r="D72" s="30" t="str"/>
      <x:c r="E72" s="30" t="str"/>
      <x:c r="F72" s="30" t="str"/>
      <x:c r="G72" s="30" t="str"/>
      <x:c r="H72" s="30" t="str"/>
      <x:c r="I72" s="57" t="str"/>
      <x:c r="J72" s="30" t="str"/>
      <x:c r="K72" s="30" t="str"/>
      <x:c r="L72" s="30" t="str"/>
      <x:c r="M72" s="30" t="str"/>
      <x:c r="N72" s="53" t="str"/>
      <x:c r="O72" s="30" t="str"/>
      <x:c r="P72" s="53" t="str"/>
      <x:c r="Q72" s="30" t="str"/>
      <x:c r="R72" s="30" t="str"/>
    </x:row>
    <x:row r="73">
      <x:c r="A73" s="30" t="str"/>
      <x:c r="B73" s="30" t="str"/>
      <x:c r="C73" s="53" t="str"/>
      <x:c r="D73" s="30" t="str"/>
      <x:c r="E73" s="30" t="str"/>
      <x:c r="F73" s="30" t="str"/>
      <x:c r="G73" s="30" t="str"/>
      <x:c r="H73" s="30" t="str"/>
      <x:c r="I73" s="57" t="str"/>
      <x:c r="J73" s="30" t="str"/>
      <x:c r="K73" s="30" t="str"/>
      <x:c r="L73" s="30" t="str"/>
      <x:c r="M73" s="30" t="str"/>
      <x:c r="N73" s="53" t="str"/>
      <x:c r="O73" s="30" t="str"/>
      <x:c r="P73" s="53" t="str"/>
      <x:c r="Q73" s="30" t="str"/>
      <x:c r="R73" s="30" t="str"/>
    </x:row>
    <x:row r="74">
      <x:c r="A74" s="30" t="str"/>
      <x:c r="B74" s="30" t="str"/>
      <x:c r="C74" s="53" t="str"/>
      <x:c r="D74" s="30" t="str"/>
      <x:c r="E74" s="30" t="str"/>
      <x:c r="F74" s="30" t="str"/>
      <x:c r="G74" s="30" t="str"/>
      <x:c r="H74" s="30" t="str"/>
      <x:c r="I74" s="57" t="str"/>
      <x:c r="J74" s="30" t="str"/>
      <x:c r="K74" s="30" t="str"/>
      <x:c r="L74" s="30" t="str"/>
      <x:c r="M74" s="30" t="str"/>
      <x:c r="N74" s="53" t="str"/>
      <x:c r="O74" s="30" t="str"/>
      <x:c r="P74" s="53" t="str"/>
      <x:c r="Q74" s="30" t="str"/>
      <x:c r="R74" s="30" t="str"/>
    </x:row>
    <x:row r="75">
      <x:c r="A75" s="30" t="str"/>
      <x:c r="B75" s="30" t="str"/>
      <x:c r="C75" s="53" t="str"/>
      <x:c r="D75" s="30" t="str"/>
      <x:c r="E75" s="30" t="str"/>
      <x:c r="F75" s="30" t="str"/>
      <x:c r="G75" s="30" t="str"/>
      <x:c r="H75" s="30" t="str"/>
      <x:c r="I75" s="57" t="str"/>
      <x:c r="J75" s="30" t="str"/>
      <x:c r="K75" s="30" t="str"/>
      <x:c r="L75" s="30" t="str"/>
      <x:c r="M75" s="30" t="str"/>
      <x:c r="N75" s="53" t="str"/>
      <x:c r="O75" s="30" t="str"/>
      <x:c r="P75" s="53" t="str"/>
      <x:c r="Q75" s="30" t="str"/>
      <x:c r="R75" s="30" t="str"/>
    </x:row>
    <x:row r="76">
      <x:c r="A76" s="30" t="str"/>
      <x:c r="B76" s="30" t="str"/>
      <x:c r="C76" s="53" t="str"/>
      <x:c r="D76" s="30" t="str"/>
      <x:c r="E76" s="30" t="str"/>
      <x:c r="F76" s="30" t="str"/>
      <x:c r="G76" s="30" t="str"/>
      <x:c r="H76" s="30" t="str"/>
      <x:c r="I76" s="57" t="str"/>
      <x:c r="J76" s="30" t="str"/>
      <x:c r="K76" s="30" t="str"/>
      <x:c r="L76" s="30" t="str"/>
      <x:c r="M76" s="30" t="str"/>
      <x:c r="N76" s="53" t="str"/>
      <x:c r="O76" s="30" t="str"/>
      <x:c r="P76" s="53" t="str"/>
      <x:c r="Q76" s="30" t="str"/>
      <x:c r="R76" s="30" t="str"/>
    </x:row>
    <x:row r="77">
      <x:c r="A77" s="30" t="str"/>
      <x:c r="B77" s="30" t="str"/>
      <x:c r="C77" s="53" t="str"/>
      <x:c r="D77" s="30" t="str"/>
      <x:c r="E77" s="30" t="str"/>
      <x:c r="F77" s="30" t="str"/>
      <x:c r="G77" s="30" t="str"/>
      <x:c r="H77" s="30" t="str"/>
      <x:c r="I77" s="57" t="str"/>
      <x:c r="J77" s="30" t="str"/>
      <x:c r="K77" s="30" t="str"/>
      <x:c r="L77" s="30" t="str"/>
      <x:c r="M77" s="30" t="str"/>
      <x:c r="N77" s="53" t="str"/>
      <x:c r="O77" s="30" t="str"/>
      <x:c r="P77" s="53" t="str"/>
      <x:c r="Q77" s="30" t="str"/>
      <x:c r="R77" s="30" t="str"/>
    </x:row>
    <x:row r="78">
      <x:c r="A78" s="30" t="str"/>
      <x:c r="B78" s="30" t="str"/>
      <x:c r="C78" s="53" t="str"/>
      <x:c r="D78" s="30" t="str"/>
      <x:c r="E78" s="30" t="str"/>
      <x:c r="F78" s="30" t="str"/>
      <x:c r="G78" s="30" t="str"/>
      <x:c r="H78" s="30" t="str"/>
      <x:c r="I78" s="57" t="str"/>
      <x:c r="J78" s="30" t="str"/>
      <x:c r="K78" s="30" t="str"/>
      <x:c r="L78" s="30" t="str"/>
      <x:c r="M78" s="30" t="str"/>
      <x:c r="N78" s="53" t="str"/>
      <x:c r="O78" s="30" t="str"/>
      <x:c r="P78" s="53" t="str"/>
      <x:c r="Q78" s="30" t="str"/>
      <x:c r="R78" s="30" t="str"/>
    </x:row>
    <x:row r="79">
      <x:c r="A79" s="30" t="str"/>
      <x:c r="B79" s="30" t="str"/>
      <x:c r="C79" s="53" t="str"/>
      <x:c r="D79" s="30" t="str"/>
      <x:c r="E79" s="30" t="str"/>
      <x:c r="F79" s="30" t="str"/>
      <x:c r="G79" s="30" t="str"/>
      <x:c r="H79" s="30" t="str"/>
      <x:c r="I79" s="57" t="str"/>
      <x:c r="J79" s="30" t="str"/>
      <x:c r="K79" s="30" t="str"/>
      <x:c r="L79" s="30" t="str"/>
      <x:c r="M79" s="30" t="str"/>
      <x:c r="N79" s="53" t="str"/>
      <x:c r="O79" s="30" t="str"/>
      <x:c r="P79" s="53" t="str"/>
      <x:c r="Q79" s="30" t="str"/>
      <x:c r="R79" s="30" t="str"/>
    </x:row>
    <x:row r="80">
      <x:c r="A80" s="30" t="str"/>
      <x:c r="B80" s="30" t="str"/>
      <x:c r="C80" s="53" t="str"/>
      <x:c r="D80" s="30" t="str"/>
      <x:c r="E80" s="30" t="str"/>
      <x:c r="F80" s="30" t="str"/>
      <x:c r="G80" s="30" t="str"/>
      <x:c r="H80" s="30" t="str"/>
      <x:c r="I80" s="57" t="str"/>
      <x:c r="J80" s="30" t="str"/>
      <x:c r="K80" s="30" t="str"/>
      <x:c r="L80" s="30" t="str"/>
      <x:c r="M80" s="30" t="str"/>
      <x:c r="N80" s="53" t="str"/>
      <x:c r="O80" s="30" t="str"/>
      <x:c r="P80" s="53" t="str"/>
      <x:c r="Q80" s="30" t="str"/>
      <x:c r="R80" s="30" t="str"/>
    </x:row>
    <x:row r="81">
      <x:c r="A81" s="30" t="str"/>
      <x:c r="B81" s="30" t="str"/>
      <x:c r="C81" s="53" t="str"/>
      <x:c r="D81" s="30" t="str"/>
      <x:c r="E81" s="30" t="str"/>
      <x:c r="F81" s="30" t="str"/>
      <x:c r="G81" s="30" t="str"/>
      <x:c r="H81" s="30" t="str"/>
      <x:c r="I81" s="57" t="str"/>
      <x:c r="J81" s="30" t="str"/>
      <x:c r="K81" s="30" t="str"/>
      <x:c r="L81" s="30" t="str"/>
      <x:c r="M81" s="30" t="str"/>
      <x:c r="N81" s="53" t="str"/>
      <x:c r="O81" s="30" t="str"/>
      <x:c r="P81" s="53" t="str"/>
      <x:c r="Q81" s="30" t="str"/>
      <x:c r="R81" s="30" t="str"/>
    </x:row>
    <x:row r="82">
      <x:c r="A82" s="30" t="str"/>
      <x:c r="B82" s="30" t="str"/>
      <x:c r="C82" s="53" t="str"/>
      <x:c r="D82" s="30" t="str"/>
      <x:c r="E82" s="30" t="str"/>
      <x:c r="F82" s="30" t="str"/>
      <x:c r="G82" s="30" t="str"/>
      <x:c r="H82" s="30" t="str"/>
      <x:c r="I82" s="57" t="str"/>
      <x:c r="J82" s="30" t="str"/>
      <x:c r="K82" s="30" t="str"/>
      <x:c r="L82" s="30" t="str"/>
      <x:c r="M82" s="30" t="str"/>
      <x:c r="N82" s="53" t="str"/>
      <x:c r="O82" s="30" t="str"/>
      <x:c r="P82" s="53" t="str"/>
      <x:c r="Q82" s="30" t="str"/>
      <x:c r="R82" s="30" t="str"/>
    </x:row>
    <x:row r="83">
      <x:c r="A83" s="30" t="str"/>
      <x:c r="B83" s="30" t="str"/>
      <x:c r="C83" s="53" t="str"/>
      <x:c r="D83" s="30" t="str"/>
      <x:c r="E83" s="30" t="str"/>
      <x:c r="F83" s="30" t="str"/>
      <x:c r="G83" s="30" t="str"/>
      <x:c r="H83" s="30" t="str"/>
      <x:c r="I83" s="57" t="str"/>
      <x:c r="J83" s="30" t="str"/>
      <x:c r="K83" s="30" t="str"/>
      <x:c r="L83" s="30" t="str"/>
      <x:c r="M83" s="30" t="str"/>
      <x:c r="N83" s="53" t="str"/>
      <x:c r="O83" s="30" t="str"/>
      <x:c r="P83" s="53" t="str"/>
      <x:c r="Q83" s="30" t="str"/>
      <x:c r="R83" s="30" t="str"/>
    </x:row>
    <x:row r="84">
      <x:c r="A84" s="30" t="str"/>
      <x:c r="B84" s="30" t="str"/>
      <x:c r="C84" s="53" t="str"/>
      <x:c r="D84" s="30" t="str"/>
      <x:c r="E84" s="30" t="str"/>
      <x:c r="F84" s="30" t="str"/>
      <x:c r="G84" s="30" t="str"/>
      <x:c r="H84" s="30" t="str"/>
      <x:c r="I84" s="57" t="str"/>
      <x:c r="J84" s="30" t="str"/>
      <x:c r="K84" s="30" t="str"/>
      <x:c r="L84" s="30" t="str"/>
      <x:c r="M84" s="30" t="str"/>
      <x:c r="N84" s="53" t="str"/>
      <x:c r="O84" s="30" t="str"/>
      <x:c r="P84" s="53" t="str"/>
      <x:c r="Q84" s="30" t="str"/>
      <x:c r="R84" s="30" t="str"/>
    </x:row>
    <x:row r="85">
      <x:c r="A85" s="30" t="str"/>
      <x:c r="B85" s="30" t="str"/>
      <x:c r="C85" s="53" t="str"/>
      <x:c r="D85" s="30" t="str"/>
      <x:c r="E85" s="30" t="str"/>
      <x:c r="F85" s="30" t="str"/>
      <x:c r="G85" s="30" t="str"/>
      <x:c r="H85" s="30" t="str"/>
      <x:c r="I85" s="57" t="str"/>
      <x:c r="J85" s="30" t="str"/>
      <x:c r="K85" s="30" t="str"/>
      <x:c r="L85" s="30" t="str"/>
      <x:c r="M85" s="30" t="str"/>
      <x:c r="N85" s="53" t="str"/>
      <x:c r="O85" s="30" t="str"/>
      <x:c r="P85" s="53" t="str"/>
      <x:c r="Q85" s="30" t="str"/>
      <x:c r="R85" s="30" t="str"/>
    </x:row>
    <x:row r="86">
      <x:c r="A86" s="30" t="str"/>
      <x:c r="B86" s="30" t="str"/>
      <x:c r="C86" s="53" t="str"/>
      <x:c r="D86" s="30" t="str"/>
      <x:c r="E86" s="30" t="str"/>
      <x:c r="F86" s="30" t="str"/>
      <x:c r="G86" s="30" t="str"/>
      <x:c r="H86" s="30" t="str"/>
      <x:c r="I86" s="57" t="str"/>
      <x:c r="J86" s="30" t="str"/>
      <x:c r="K86" s="30" t="str"/>
      <x:c r="L86" s="30" t="str"/>
      <x:c r="M86" s="30" t="str"/>
      <x:c r="N86" s="53" t="str"/>
      <x:c r="O86" s="30" t="str"/>
      <x:c r="P86" s="53" t="str"/>
      <x:c r="Q86" s="30" t="str"/>
      <x:c r="R86" s="30" t="str"/>
    </x:row>
    <x:row r="87">
      <x:c r="A87" s="30" t="str"/>
      <x:c r="B87" s="30" t="str"/>
      <x:c r="C87" s="53" t="str"/>
      <x:c r="D87" s="30" t="str"/>
      <x:c r="E87" s="30" t="str"/>
      <x:c r="F87" s="30" t="str"/>
      <x:c r="G87" s="30" t="str"/>
      <x:c r="H87" s="30" t="str"/>
      <x:c r="I87" s="57" t="str"/>
      <x:c r="J87" s="30" t="str"/>
      <x:c r="K87" s="30" t="str"/>
      <x:c r="L87" s="30" t="str"/>
      <x:c r="M87" s="30" t="str"/>
      <x:c r="N87" s="53" t="str"/>
      <x:c r="O87" s="30" t="str"/>
      <x:c r="P87" s="53" t="str"/>
      <x:c r="Q87" s="30" t="str"/>
      <x:c r="R87" s="30" t="str"/>
    </x:row>
    <x:row r="88">
      <x:c r="A88" s="30" t="str"/>
      <x:c r="B88" s="30" t="str"/>
      <x:c r="C88" s="53" t="str"/>
      <x:c r="D88" s="30" t="str"/>
      <x:c r="E88" s="30" t="str"/>
      <x:c r="F88" s="30" t="str"/>
      <x:c r="G88" s="30" t="str"/>
      <x:c r="H88" s="30" t="str"/>
      <x:c r="I88" s="57" t="str"/>
      <x:c r="J88" s="30" t="str"/>
      <x:c r="K88" s="30" t="str"/>
      <x:c r="L88" s="30" t="str"/>
      <x:c r="M88" s="30" t="str"/>
      <x:c r="N88" s="53" t="str"/>
      <x:c r="O88" s="30" t="str"/>
      <x:c r="P88" s="53" t="str"/>
      <x:c r="Q88" s="30" t="str"/>
      <x:c r="R88" s="30" t="str"/>
    </x:row>
    <x:row r="89">
      <x:c r="A89" s="30" t="str"/>
      <x:c r="B89" s="30" t="str"/>
      <x:c r="C89" s="53" t="str"/>
      <x:c r="D89" s="30" t="str"/>
      <x:c r="E89" s="30" t="str"/>
      <x:c r="F89" s="30" t="str"/>
      <x:c r="G89" s="30" t="str"/>
      <x:c r="H89" s="30" t="str"/>
      <x:c r="I89" s="57" t="str"/>
      <x:c r="J89" s="30" t="str"/>
      <x:c r="K89" s="30" t="str"/>
      <x:c r="L89" s="30" t="str"/>
      <x:c r="M89" s="30" t="str"/>
      <x:c r="N89" s="53" t="str"/>
      <x:c r="O89" s="30" t="str"/>
      <x:c r="P89" s="53" t="str"/>
      <x:c r="Q89" s="30" t="str"/>
      <x:c r="R89" s="30" t="str"/>
    </x:row>
    <x:row r="90">
      <x:c r="A90" s="30" t="str"/>
      <x:c r="B90" s="30" t="str"/>
      <x:c r="C90" s="53" t="str"/>
      <x:c r="D90" s="30" t="str"/>
      <x:c r="E90" s="30" t="str"/>
      <x:c r="F90" s="30" t="str"/>
      <x:c r="G90" s="30" t="str"/>
      <x:c r="H90" s="30" t="str"/>
      <x:c r="I90" s="57" t="str"/>
      <x:c r="J90" s="30" t="str"/>
      <x:c r="K90" s="30" t="str"/>
      <x:c r="L90" s="30" t="str"/>
      <x:c r="M90" s="30" t="str"/>
      <x:c r="N90" s="53" t="str"/>
      <x:c r="O90" s="30" t="str"/>
      <x:c r="P90" s="53" t="str"/>
      <x:c r="Q90" s="30" t="str"/>
      <x:c r="R90" s="30" t="str"/>
    </x:row>
    <x:row r="91">
      <x:c r="A91" s="30" t="str"/>
      <x:c r="B91" s="30" t="str"/>
      <x:c r="C91" s="53" t="str"/>
      <x:c r="D91" s="30" t="str"/>
      <x:c r="E91" s="30" t="str"/>
      <x:c r="F91" s="30" t="str"/>
      <x:c r="G91" s="30" t="str"/>
      <x:c r="H91" s="30" t="str"/>
      <x:c r="I91" s="57" t="str"/>
      <x:c r="J91" s="30" t="str"/>
      <x:c r="K91" s="30" t="str"/>
      <x:c r="L91" s="30" t="str"/>
      <x:c r="M91" s="30" t="str"/>
      <x:c r="N91" s="53" t="str"/>
      <x:c r="O91" s="30" t="str"/>
      <x:c r="P91" s="53" t="str"/>
      <x:c r="Q91" s="30" t="str"/>
      <x:c r="R91" s="30" t="str"/>
    </x:row>
    <x:row r="92">
      <x:c r="A92" s="30" t="str"/>
      <x:c r="B92" s="30" t="str"/>
      <x:c r="C92" s="53" t="str"/>
      <x:c r="D92" s="30" t="str"/>
      <x:c r="E92" s="30" t="str"/>
      <x:c r="F92" s="30" t="str"/>
      <x:c r="G92" s="30" t="str"/>
      <x:c r="H92" s="30" t="str"/>
      <x:c r="I92" s="57" t="str"/>
      <x:c r="J92" s="30" t="str"/>
      <x:c r="K92" s="30" t="str"/>
      <x:c r="L92" s="30" t="str"/>
      <x:c r="M92" s="30" t="str"/>
      <x:c r="N92" s="53" t="str"/>
      <x:c r="O92" s="30" t="str"/>
      <x:c r="P92" s="53" t="str"/>
      <x:c r="Q92" s="30" t="str"/>
      <x:c r="R92" s="30" t="str"/>
    </x:row>
    <x:row r="93">
      <x:c r="A93" s="30" t="str"/>
      <x:c r="B93" s="30" t="str"/>
      <x:c r="C93" s="53" t="str"/>
      <x:c r="D93" s="30" t="str"/>
      <x:c r="E93" s="30" t="str"/>
      <x:c r="F93" s="30" t="str"/>
      <x:c r="G93" s="30" t="str"/>
      <x:c r="H93" s="30" t="str"/>
      <x:c r="I93" s="57" t="str"/>
      <x:c r="J93" s="30" t="str"/>
      <x:c r="K93" s="30" t="str"/>
      <x:c r="L93" s="30" t="str"/>
      <x:c r="M93" s="30" t="str"/>
      <x:c r="N93" s="53" t="str"/>
      <x:c r="O93" s="30" t="str"/>
      <x:c r="P93" s="53" t="str"/>
      <x:c r="Q93" s="30" t="str"/>
      <x:c r="R93" s="30" t="str"/>
    </x:row>
    <x:row r="94">
      <x:c r="A94" s="30" t="str"/>
      <x:c r="B94" s="30" t="str"/>
      <x:c r="C94" s="53" t="str"/>
      <x:c r="D94" s="30" t="str"/>
      <x:c r="E94" s="30" t="str"/>
      <x:c r="F94" s="30" t="str"/>
      <x:c r="G94" s="30" t="str"/>
      <x:c r="H94" s="30" t="str"/>
      <x:c r="I94" s="57" t="str"/>
      <x:c r="J94" s="30" t="str"/>
      <x:c r="K94" s="30" t="str"/>
      <x:c r="L94" s="30" t="str"/>
      <x:c r="M94" s="30" t="str"/>
      <x:c r="N94" s="53" t="str"/>
      <x:c r="O94" s="30" t="str"/>
      <x:c r="P94" s="53" t="str"/>
      <x:c r="Q94" s="30" t="str"/>
      <x:c r="R94" s="30" t="str"/>
    </x:row>
    <x:row r="95">
      <x:c r="A95" s="30" t="str"/>
      <x:c r="B95" s="30" t="str"/>
      <x:c r="C95" s="53" t="str"/>
      <x:c r="D95" s="30" t="str"/>
      <x:c r="E95" s="30" t="str"/>
      <x:c r="F95" s="30" t="str"/>
      <x:c r="G95" s="30" t="str"/>
      <x:c r="H95" s="30" t="str"/>
      <x:c r="I95" s="57" t="str"/>
      <x:c r="J95" s="30" t="str"/>
      <x:c r="K95" s="30" t="str"/>
      <x:c r="L95" s="30" t="str"/>
      <x:c r="M95" s="30" t="str"/>
      <x:c r="N95" s="53" t="str"/>
      <x:c r="O95" s="30" t="str"/>
      <x:c r="P95" s="53" t="str"/>
      <x:c r="Q95" s="30" t="str"/>
      <x:c r="R95" s="30" t="str"/>
    </x:row>
    <x:row r="96">
      <x:c r="A96" s="30" t="str"/>
      <x:c r="B96" s="30" t="str"/>
      <x:c r="C96" s="53" t="str"/>
      <x:c r="D96" s="30" t="str"/>
      <x:c r="E96" s="30" t="str"/>
      <x:c r="F96" s="30" t="str"/>
      <x:c r="G96" s="30" t="str"/>
      <x:c r="H96" s="30" t="str"/>
      <x:c r="I96" s="57" t="str"/>
      <x:c r="J96" s="30" t="str"/>
      <x:c r="K96" s="30" t="str"/>
      <x:c r="L96" s="30" t="str"/>
      <x:c r="M96" s="30" t="str"/>
      <x:c r="N96" s="53" t="str"/>
      <x:c r="O96" s="30" t="str"/>
      <x:c r="P96" s="53" t="str"/>
      <x:c r="Q96" s="30" t="str"/>
      <x:c r="R96" s="30" t="str"/>
    </x:row>
    <x:row r="97">
      <x:c r="A97" s="30" t="str"/>
      <x:c r="B97" s="30" t="str"/>
      <x:c r="C97" s="53" t="str"/>
      <x:c r="D97" s="30" t="str"/>
      <x:c r="E97" s="30" t="str"/>
      <x:c r="F97" s="30" t="str"/>
      <x:c r="G97" s="30" t="str"/>
      <x:c r="H97" s="30" t="str"/>
      <x:c r="I97" s="57" t="str"/>
      <x:c r="J97" s="30" t="str"/>
      <x:c r="K97" s="30" t="str"/>
      <x:c r="L97" s="30" t="str"/>
      <x:c r="M97" s="30" t="str"/>
      <x:c r="N97" s="53" t="str"/>
      <x:c r="O97" s="30" t="str"/>
      <x:c r="P97" s="53" t="str"/>
      <x:c r="Q97" s="30" t="str"/>
      <x:c r="R97" s="30" t="str"/>
    </x:row>
    <x:row r="98">
      <x:c r="A98" s="30" t="str"/>
      <x:c r="B98" s="30" t="str"/>
      <x:c r="C98" s="53" t="str"/>
      <x:c r="D98" s="30" t="str"/>
      <x:c r="E98" s="30" t="str"/>
      <x:c r="F98" s="30" t="str"/>
      <x:c r="G98" s="30" t="str"/>
      <x:c r="H98" s="30" t="str"/>
      <x:c r="I98" s="57" t="str"/>
      <x:c r="J98" s="30" t="str"/>
      <x:c r="K98" s="30" t="str"/>
      <x:c r="L98" s="30" t="str"/>
      <x:c r="M98" s="30" t="str"/>
      <x:c r="N98" s="53" t="str"/>
      <x:c r="O98" s="30" t="str"/>
      <x:c r="P98" s="53" t="str"/>
      <x:c r="Q98" s="30" t="str"/>
      <x:c r="R98" s="30" t="str"/>
    </x:row>
    <x:row r="99">
      <x:c r="A99" s="30" t="str"/>
      <x:c r="B99" s="30" t="str"/>
      <x:c r="C99" s="53" t="str"/>
      <x:c r="D99" s="30" t="str"/>
      <x:c r="E99" s="30" t="str"/>
      <x:c r="F99" s="30" t="str"/>
      <x:c r="G99" s="30" t="str"/>
      <x:c r="H99" s="30" t="str"/>
      <x:c r="I99" s="57" t="str"/>
      <x:c r="J99" s="30" t="str"/>
      <x:c r="K99" s="30" t="str"/>
      <x:c r="L99" s="30" t="str"/>
      <x:c r="M99" s="30" t="str"/>
      <x:c r="N99" s="53" t="str"/>
      <x:c r="O99" s="30" t="str"/>
      <x:c r="P99" s="53" t="str"/>
      <x:c r="Q99" s="30" t="str"/>
      <x:c r="R99" s="30" t="str"/>
    </x:row>
    <x:row r="100">
      <x:c r="A100" s="30" t="str"/>
      <x:c r="B100" s="30" t="str"/>
      <x:c r="C100" s="53" t="str"/>
      <x:c r="D100" s="30" t="str"/>
      <x:c r="E100" s="30" t="str"/>
      <x:c r="F100" s="30" t="str"/>
      <x:c r="G100" s="30" t="str"/>
      <x:c r="H100" s="30" t="str"/>
      <x:c r="I100" s="57" t="str"/>
      <x:c r="J100" s="30" t="str"/>
      <x:c r="K100" s="30" t="str"/>
      <x:c r="L100" s="30" t="str"/>
      <x:c r="M100" s="30" t="str"/>
      <x:c r="N100" s="53" t="str"/>
      <x:c r="O100" s="30" t="str"/>
      <x:c r="P100" s="53" t="str"/>
      <x:c r="Q100" s="30" t="str"/>
      <x:c r="R100" s="30" t="str"/>
    </x:row>
    <x:row r="101">
      <x:c r="A101" s="30" t="str"/>
      <x:c r="B101" s="30" t="str"/>
      <x:c r="C101" s="53" t="str"/>
      <x:c r="D101" s="30" t="str"/>
      <x:c r="E101" s="30" t="str"/>
      <x:c r="F101" s="30" t="str"/>
      <x:c r="G101" s="30" t="str"/>
      <x:c r="H101" s="30" t="str"/>
      <x:c r="I101" s="57" t="str"/>
      <x:c r="J101" s="30" t="str"/>
      <x:c r="K101" s="30" t="str"/>
      <x:c r="L101" s="30" t="str"/>
      <x:c r="M101" s="30" t="str"/>
      <x:c r="N101" s="53" t="str"/>
      <x:c r="O101" s="30" t="str"/>
      <x:c r="P101" s="53" t="str"/>
      <x:c r="Q101" s="30" t="str"/>
      <x:c r="R101" s="30" t="str"/>
    </x:row>
    <x:row r="102">
      <x:c r="A102" s="30" t="str"/>
      <x:c r="B102" s="30" t="str"/>
      <x:c r="C102" s="53" t="str"/>
      <x:c r="D102" s="30" t="str"/>
      <x:c r="E102" s="30" t="str"/>
      <x:c r="F102" s="30" t="str"/>
      <x:c r="G102" s="30" t="str"/>
      <x:c r="H102" s="30" t="str"/>
      <x:c r="I102" s="57" t="str"/>
      <x:c r="J102" s="30" t="str"/>
      <x:c r="K102" s="30" t="str"/>
      <x:c r="L102" s="30" t="str"/>
      <x:c r="M102" s="30" t="str"/>
      <x:c r="N102" s="53" t="str"/>
      <x:c r="O102" s="30" t="str"/>
      <x:c r="P102" s="53" t="str"/>
      <x:c r="Q102" s="30" t="str"/>
      <x:c r="R102" s="30" t="str"/>
    </x:row>
    <x:row r="103">
      <x:c r="A103" s="30" t="str"/>
      <x:c r="B103" s="30" t="str"/>
      <x:c r="C103" s="53" t="str"/>
      <x:c r="D103" s="30" t="str"/>
      <x:c r="E103" s="30" t="str"/>
      <x:c r="F103" s="30" t="str"/>
      <x:c r="G103" s="30" t="str"/>
      <x:c r="H103" s="30" t="str"/>
      <x:c r="I103" s="57" t="str"/>
      <x:c r="J103" s="30" t="str"/>
      <x:c r="K103" s="30" t="str"/>
      <x:c r="L103" s="30" t="str"/>
      <x:c r="M103" s="30" t="str"/>
      <x:c r="N103" s="53" t="str"/>
      <x:c r="O103" s="30" t="str"/>
      <x:c r="P103" s="53" t="str"/>
      <x:c r="Q103" s="30" t="str"/>
      <x:c r="R103" s="30" t="str"/>
    </x:row>
    <x:row r="104">
      <x:c r="A104" s="30" t="str"/>
      <x:c r="B104" s="30" t="str"/>
      <x:c r="C104" s="53" t="str"/>
      <x:c r="D104" s="30" t="str"/>
      <x:c r="E104" s="30" t="str"/>
      <x:c r="F104" s="30" t="str"/>
      <x:c r="G104" s="30" t="str"/>
      <x:c r="H104" s="30" t="str"/>
      <x:c r="I104" s="57" t="str"/>
      <x:c r="J104" s="30" t="str"/>
      <x:c r="K104" s="30" t="str"/>
      <x:c r="L104" s="30" t="str"/>
      <x:c r="M104" s="30" t="str"/>
      <x:c r="N104" s="53" t="str"/>
      <x:c r="O104" s="30" t="str"/>
      <x:c r="P104" s="53" t="str"/>
      <x:c r="Q104" s="30" t="str"/>
      <x:c r="R104" s="30" t="str"/>
    </x:row>
    <x:row r="105">
      <x:c r="A105" s="30" t="str"/>
      <x:c r="B105" s="30" t="str"/>
      <x:c r="C105" s="53" t="str"/>
      <x:c r="D105" s="30" t="str"/>
      <x:c r="E105" s="30" t="str"/>
      <x:c r="F105" s="30" t="str"/>
      <x:c r="G105" s="30" t="str"/>
      <x:c r="H105" s="30" t="str"/>
      <x:c r="I105" s="57" t="str"/>
      <x:c r="J105" s="30" t="str"/>
      <x:c r="K105" s="30" t="str"/>
      <x:c r="L105" s="30" t="str"/>
      <x:c r="M105" s="30" t="str"/>
      <x:c r="N105" s="53" t="str"/>
      <x:c r="O105" s="30" t="str"/>
      <x:c r="P105" s="53" t="str"/>
      <x:c r="Q105" s="30" t="str"/>
      <x:c r="R105" s="30" t="str"/>
    </x:row>
    <x:row r="106">
      <x:c r="A106" s="30" t="str"/>
      <x:c r="B106" s="30" t="str"/>
      <x:c r="C106" s="53" t="str"/>
      <x:c r="D106" s="30" t="str"/>
      <x:c r="E106" s="30" t="str"/>
      <x:c r="F106" s="30" t="str"/>
      <x:c r="G106" s="30" t="str"/>
      <x:c r="H106" s="30" t="str"/>
      <x:c r="I106" s="57" t="str"/>
      <x:c r="J106" s="30" t="str"/>
      <x:c r="K106" s="30" t="str"/>
      <x:c r="L106" s="30" t="str"/>
      <x:c r="M106" s="30" t="str"/>
      <x:c r="N106" s="53" t="str"/>
      <x:c r="O106" s="30" t="str"/>
      <x:c r="P106" s="53" t="str"/>
      <x:c r="Q106" s="30" t="str"/>
      <x:c r="R106" s="30" t="str"/>
    </x:row>
    <x:row r="107">
      <x:c r="A107" s="30" t="str"/>
      <x:c r="B107" s="30" t="str"/>
      <x:c r="C107" s="53" t="str"/>
      <x:c r="D107" s="30" t="str"/>
      <x:c r="E107" s="30" t="str"/>
      <x:c r="F107" s="30" t="str"/>
      <x:c r="G107" s="30" t="str"/>
      <x:c r="H107" s="30" t="str"/>
      <x:c r="I107" s="57" t="str"/>
      <x:c r="J107" s="30" t="str"/>
      <x:c r="K107" s="30" t="str"/>
      <x:c r="L107" s="30" t="str"/>
      <x:c r="M107" s="30" t="str"/>
      <x:c r="N107" s="53" t="str"/>
      <x:c r="O107" s="30" t="str"/>
      <x:c r="P107" s="53" t="str"/>
      <x:c r="Q107" s="30" t="str"/>
      <x:c r="R107" s="30" t="str"/>
    </x:row>
    <x:row r="108">
      <x:c r="A108" s="30" t="str"/>
      <x:c r="B108" s="30" t="str"/>
      <x:c r="C108" s="53" t="str"/>
      <x:c r="D108" s="30" t="str"/>
      <x:c r="E108" s="30" t="str"/>
      <x:c r="F108" s="30" t="str"/>
      <x:c r="G108" s="30" t="str"/>
      <x:c r="H108" s="30" t="str"/>
      <x:c r="I108" s="57" t="str"/>
      <x:c r="J108" s="30" t="str"/>
      <x:c r="K108" s="30" t="str"/>
      <x:c r="L108" s="30" t="str"/>
      <x:c r="M108" s="30" t="str"/>
      <x:c r="N108" s="53" t="str"/>
      <x:c r="O108" s="30" t="str"/>
      <x:c r="P108" s="53" t="str"/>
      <x:c r="Q108" s="30" t="str"/>
      <x:c r="R108" s="30" t="str"/>
    </x:row>
    <x:row r="109">
      <x:c r="A109" s="30" t="str"/>
      <x:c r="B109" s="30" t="str"/>
      <x:c r="C109" s="53" t="str"/>
      <x:c r="D109" s="30" t="str"/>
      <x:c r="E109" s="30" t="str"/>
      <x:c r="F109" s="30" t="str"/>
      <x:c r="G109" s="30" t="str"/>
      <x:c r="H109" s="30" t="str"/>
      <x:c r="I109" s="57" t="str"/>
      <x:c r="J109" s="30" t="str"/>
      <x:c r="K109" s="30" t="str"/>
      <x:c r="L109" s="30" t="str"/>
      <x:c r="M109" s="30" t="str"/>
      <x:c r="N109" s="53" t="str"/>
      <x:c r="O109" s="30" t="str"/>
      <x:c r="P109" s="53" t="str"/>
      <x:c r="Q109" s="30" t="str"/>
      <x:c r="R109" s="30" t="str"/>
    </x:row>
    <x:row r="110">
      <x:c r="A110" s="30" t="str"/>
      <x:c r="B110" s="30" t="str"/>
      <x:c r="C110" s="53" t="str"/>
      <x:c r="D110" s="30" t="str"/>
      <x:c r="E110" s="30" t="str"/>
      <x:c r="F110" s="30" t="str"/>
      <x:c r="G110" s="30" t="str"/>
      <x:c r="H110" s="30" t="str"/>
      <x:c r="I110" s="57" t="str"/>
      <x:c r="J110" s="30" t="str"/>
      <x:c r="K110" s="30" t="str"/>
      <x:c r="L110" s="30" t="str"/>
      <x:c r="M110" s="30" t="str"/>
      <x:c r="N110" s="53" t="str"/>
      <x:c r="O110" s="30" t="str"/>
      <x:c r="P110" s="53" t="str"/>
      <x:c r="Q110" s="30" t="str"/>
      <x:c r="R110" s="30" t="str"/>
    </x:row>
    <x:row r="111">
      <x:c r="A111" s="30" t="str"/>
      <x:c r="B111" s="30" t="str"/>
      <x:c r="C111" s="53" t="str"/>
      <x:c r="D111" s="30" t="str"/>
      <x:c r="E111" s="30" t="str"/>
      <x:c r="F111" s="30" t="str"/>
      <x:c r="G111" s="30" t="str"/>
      <x:c r="H111" s="30" t="str"/>
      <x:c r="I111" s="57" t="str"/>
      <x:c r="J111" s="30" t="str"/>
      <x:c r="K111" s="30" t="str"/>
      <x:c r="L111" s="30" t="str"/>
      <x:c r="M111" s="30" t="str"/>
      <x:c r="N111" s="53" t="str"/>
      <x:c r="O111" s="30" t="str"/>
      <x:c r="P111" s="53" t="str"/>
      <x:c r="Q111" s="30" t="str"/>
      <x:c r="R111" s="30" t="str"/>
    </x:row>
    <x:row r="112">
      <x:c r="A112" s="30" t="str"/>
      <x:c r="B112" s="30" t="str"/>
      <x:c r="C112" s="53" t="str"/>
      <x:c r="D112" s="30" t="str"/>
      <x:c r="E112" s="30" t="str"/>
      <x:c r="F112" s="30" t="str"/>
      <x:c r="G112" s="30" t="str"/>
      <x:c r="H112" s="30" t="str"/>
      <x:c r="I112" s="57" t="str"/>
      <x:c r="J112" s="30" t="str"/>
      <x:c r="K112" s="30" t="str"/>
      <x:c r="L112" s="30" t="str"/>
      <x:c r="M112" s="30" t="str"/>
      <x:c r="N112" s="53" t="str"/>
      <x:c r="O112" s="30" t="str"/>
      <x:c r="P112" s="53" t="str"/>
      <x:c r="Q112" s="30" t="str"/>
      <x:c r="R112" s="30" t="str"/>
    </x:row>
    <x:row r="113">
      <x:c r="A113" s="30" t="str"/>
      <x:c r="B113" s="30" t="str"/>
      <x:c r="C113" s="53" t="str"/>
      <x:c r="D113" s="30" t="str"/>
      <x:c r="E113" s="30" t="str"/>
      <x:c r="F113" s="30" t="str"/>
      <x:c r="G113" s="30" t="str"/>
      <x:c r="H113" s="30" t="str"/>
      <x:c r="I113" s="57" t="str"/>
      <x:c r="J113" s="30" t="str"/>
      <x:c r="K113" s="30" t="str"/>
      <x:c r="L113" s="30" t="str"/>
      <x:c r="M113" s="30" t="str"/>
      <x:c r="N113" s="53" t="str"/>
      <x:c r="O113" s="30" t="str"/>
      <x:c r="P113" s="53" t="str"/>
      <x:c r="Q113" s="30" t="str"/>
      <x:c r="R113" s="30" t="str"/>
    </x:row>
    <x:row r="114">
      <x:c r="A114" s="30" t="str"/>
      <x:c r="B114" s="30" t="str"/>
      <x:c r="C114" s="53" t="str"/>
      <x:c r="D114" s="30" t="str"/>
      <x:c r="E114" s="30" t="str"/>
      <x:c r="F114" s="30" t="str"/>
      <x:c r="G114" s="30" t="str"/>
      <x:c r="H114" s="30" t="str"/>
      <x:c r="I114" s="57" t="str"/>
      <x:c r="J114" s="30" t="str"/>
      <x:c r="K114" s="30" t="str"/>
      <x:c r="L114" s="30" t="str"/>
      <x:c r="M114" s="30" t="str"/>
      <x:c r="N114" s="53" t="str"/>
      <x:c r="O114" s="30" t="str"/>
      <x:c r="P114" s="53" t="str"/>
      <x:c r="Q114" s="30" t="str"/>
      <x:c r="R114" s="30" t="str"/>
    </x:row>
    <x:row r="115">
      <x:c r="A115" s="30" t="str"/>
      <x:c r="B115" s="30" t="str"/>
      <x:c r="C115" s="53" t="str"/>
      <x:c r="D115" s="30" t="str"/>
      <x:c r="E115" s="30" t="str"/>
      <x:c r="F115" s="30" t="str"/>
      <x:c r="G115" s="30" t="str"/>
      <x:c r="H115" s="30" t="str"/>
      <x:c r="I115" s="57" t="str"/>
      <x:c r="J115" s="30" t="str"/>
      <x:c r="K115" s="30" t="str"/>
      <x:c r="L115" s="30" t="str"/>
      <x:c r="M115" s="30" t="str"/>
      <x:c r="N115" s="53" t="str"/>
      <x:c r="O115" s="30" t="str"/>
      <x:c r="P115" s="53" t="str"/>
      <x:c r="Q115" s="30" t="str"/>
      <x:c r="R115" s="30" t="str"/>
    </x:row>
    <x:row r="116">
      <x:c r="A116" s="30" t="str"/>
      <x:c r="B116" s="30" t="str"/>
      <x:c r="C116" s="53" t="str"/>
      <x:c r="D116" s="30" t="str"/>
      <x:c r="E116" s="30" t="str"/>
      <x:c r="F116" s="30" t="str"/>
      <x:c r="G116" s="30" t="str"/>
      <x:c r="H116" s="30" t="str"/>
      <x:c r="I116" s="57" t="str"/>
      <x:c r="J116" s="30" t="str"/>
      <x:c r="K116" s="30" t="str"/>
      <x:c r="L116" s="30" t="str"/>
      <x:c r="M116" s="30" t="str"/>
      <x:c r="N116" s="53" t="str"/>
      <x:c r="O116" s="30" t="str"/>
      <x:c r="P116" s="53" t="str"/>
      <x:c r="Q116" s="30" t="str"/>
      <x:c r="R116" s="30" t="str"/>
    </x:row>
    <x:row r="117">
      <x:c r="A117" s="30" t="str"/>
      <x:c r="B117" s="30" t="str"/>
      <x:c r="C117" s="53" t="str"/>
      <x:c r="D117" s="30" t="str"/>
      <x:c r="E117" s="30" t="str"/>
      <x:c r="F117" s="30" t="str"/>
      <x:c r="G117" s="30" t="str"/>
      <x:c r="H117" s="30" t="str"/>
      <x:c r="I117" s="57" t="str"/>
      <x:c r="J117" s="30" t="str"/>
      <x:c r="K117" s="30" t="str"/>
      <x:c r="L117" s="30" t="str"/>
      <x:c r="M117" s="30" t="str"/>
      <x:c r="N117" s="53" t="str"/>
      <x:c r="O117" s="30" t="str"/>
      <x:c r="P117" s="53" t="str"/>
      <x:c r="Q117" s="30" t="str"/>
      <x:c r="R117" s="30" t="str"/>
    </x:row>
    <x:row r="118">
      <x:c r="A118" s="30" t="str"/>
      <x:c r="B118" s="30" t="str"/>
      <x:c r="C118" s="53" t="str"/>
      <x:c r="D118" s="30" t="str"/>
      <x:c r="E118" s="30" t="str"/>
      <x:c r="F118" s="30" t="str"/>
      <x:c r="G118" s="30" t="str"/>
      <x:c r="H118" s="30" t="str"/>
      <x:c r="I118" s="57" t="str"/>
      <x:c r="J118" s="30" t="str"/>
      <x:c r="K118" s="30" t="str"/>
      <x:c r="L118" s="30" t="str"/>
      <x:c r="M118" s="30" t="str"/>
      <x:c r="N118" s="53" t="str"/>
      <x:c r="O118" s="30" t="str"/>
      <x:c r="P118" s="53" t="str"/>
      <x:c r="Q118" s="30" t="str"/>
      <x:c r="R118" s="30" t="str"/>
    </x:row>
    <x:row r="119">
      <x:c r="A119" s="30" t="str"/>
      <x:c r="B119" s="30" t="str"/>
      <x:c r="C119" s="53" t="str"/>
      <x:c r="D119" s="30" t="str"/>
      <x:c r="E119" s="30" t="str"/>
      <x:c r="F119" s="30" t="str"/>
      <x:c r="G119" s="30" t="str"/>
      <x:c r="H119" s="30" t="str"/>
      <x:c r="I119" s="57" t="str"/>
      <x:c r="J119" s="30" t="str"/>
      <x:c r="K119" s="30" t="str"/>
      <x:c r="L119" s="30" t="str"/>
      <x:c r="M119" s="30" t="str"/>
      <x:c r="N119" s="53" t="str"/>
      <x:c r="O119" s="30" t="str"/>
      <x:c r="P119" s="53" t="str"/>
      <x:c r="Q119" s="30" t="str"/>
      <x:c r="R119" s="30" t="str"/>
    </x:row>
    <x:row r="120">
      <x:c r="A120" s="30" t="str"/>
      <x:c r="B120" s="30" t="str"/>
      <x:c r="C120" s="53" t="str"/>
      <x:c r="D120" s="30" t="str"/>
      <x:c r="E120" s="30" t="str"/>
      <x:c r="F120" s="30" t="str"/>
      <x:c r="G120" s="30" t="str"/>
      <x:c r="H120" s="30" t="str"/>
      <x:c r="I120" s="57" t="str"/>
      <x:c r="J120" s="30" t="str"/>
      <x:c r="K120" s="30" t="str"/>
      <x:c r="L120" s="30" t="str"/>
      <x:c r="M120" s="30" t="str"/>
      <x:c r="N120" s="53" t="str"/>
      <x:c r="O120" s="30" t="str"/>
      <x:c r="P120" s="53" t="str"/>
      <x:c r="Q120" s="30" t="str"/>
      <x:c r="R120" s="30" t="str"/>
    </x:row>
    <x:row r="121">
      <x:c r="A121" s="30" t="str"/>
      <x:c r="B121" s="30" t="str"/>
      <x:c r="C121" s="53" t="str"/>
      <x:c r="D121" s="30" t="str"/>
      <x:c r="E121" s="30" t="str"/>
      <x:c r="F121" s="30" t="str"/>
      <x:c r="G121" s="30" t="str"/>
      <x:c r="H121" s="30" t="str"/>
      <x:c r="I121" s="57" t="str"/>
      <x:c r="J121" s="30" t="str"/>
      <x:c r="K121" s="30" t="str"/>
      <x:c r="L121" s="30" t="str"/>
      <x:c r="M121" s="30" t="str"/>
      <x:c r="N121" s="53" t="str"/>
      <x:c r="O121" s="30" t="str"/>
      <x:c r="P121" s="53" t="str"/>
      <x:c r="Q121" s="30" t="str"/>
      <x:c r="R121" s="30" t="str"/>
    </x:row>
    <x:row r="122">
      <x:c r="A122" s="30" t="str"/>
      <x:c r="B122" s="30" t="str"/>
      <x:c r="C122" s="53" t="str"/>
      <x:c r="D122" s="30" t="str"/>
      <x:c r="E122" s="30" t="str"/>
      <x:c r="F122" s="30" t="str"/>
      <x:c r="G122" s="30" t="str"/>
      <x:c r="H122" s="30" t="str"/>
      <x:c r="I122" s="57" t="str"/>
      <x:c r="J122" s="30" t="str"/>
      <x:c r="K122" s="30" t="str"/>
      <x:c r="L122" s="30" t="str"/>
      <x:c r="M122" s="30" t="str"/>
      <x:c r="N122" s="53" t="str"/>
      <x:c r="O122" s="30" t="str"/>
      <x:c r="P122" s="53" t="str"/>
      <x:c r="Q122" s="30" t="str"/>
      <x:c r="R122" s="30" t="str"/>
    </x:row>
    <x:row r="123">
      <x:c r="A123" s="30" t="str"/>
      <x:c r="B123" s="30" t="str"/>
      <x:c r="C123" s="53" t="str"/>
      <x:c r="D123" s="30" t="str"/>
      <x:c r="E123" s="30" t="str"/>
      <x:c r="F123" s="30" t="str"/>
      <x:c r="G123" s="30" t="str"/>
      <x:c r="H123" s="30" t="str"/>
      <x:c r="I123" s="57" t="str"/>
      <x:c r="J123" s="30" t="str"/>
      <x:c r="K123" s="30" t="str"/>
      <x:c r="L123" s="30" t="str"/>
      <x:c r="M123" s="30" t="str"/>
      <x:c r="N123" s="53" t="str"/>
      <x:c r="O123" s="30" t="str"/>
      <x:c r="P123" s="53" t="str"/>
      <x:c r="Q123" s="30" t="str"/>
      <x:c r="R123" s="30" t="str"/>
    </x:row>
    <x:row r="124">
      <x:c r="A124" s="30" t="str"/>
      <x:c r="B124" s="30" t="str"/>
      <x:c r="C124" s="53" t="str"/>
      <x:c r="D124" s="30" t="str"/>
      <x:c r="E124" s="30" t="str"/>
      <x:c r="F124" s="30" t="str"/>
      <x:c r="G124" s="30" t="str"/>
      <x:c r="H124" s="30" t="str"/>
      <x:c r="I124" s="57" t="str"/>
      <x:c r="J124" s="30" t="str"/>
      <x:c r="K124" s="30" t="str"/>
      <x:c r="L124" s="30" t="str"/>
      <x:c r="M124" s="30" t="str"/>
      <x:c r="N124" s="53" t="str"/>
      <x:c r="O124" s="30" t="str"/>
      <x:c r="P124" s="53" t="str"/>
      <x:c r="Q124" s="30" t="str"/>
      <x:c r="R124" s="30" t="str"/>
    </x:row>
    <x:row r="125">
      <x:c r="A125" s="30" t="str"/>
      <x:c r="B125" s="30" t="str"/>
      <x:c r="C125" s="53" t="str"/>
      <x:c r="D125" s="30" t="str"/>
      <x:c r="E125" s="30" t="str"/>
      <x:c r="F125" s="30" t="str"/>
      <x:c r="G125" s="30" t="str"/>
      <x:c r="H125" s="30" t="str"/>
      <x:c r="I125" s="57" t="str"/>
      <x:c r="J125" s="30" t="str"/>
      <x:c r="K125" s="30" t="str"/>
      <x:c r="L125" s="30" t="str"/>
      <x:c r="M125" s="30" t="str"/>
      <x:c r="N125" s="53" t="str"/>
      <x:c r="O125" s="30" t="str"/>
      <x:c r="P125" s="53" t="str"/>
      <x:c r="Q125" s="30" t="str"/>
      <x:c r="R125" s="30" t="str"/>
    </x:row>
    <x:row r="126">
      <x:c r="A126" s="30" t="str"/>
      <x:c r="B126" s="30" t="str"/>
      <x:c r="C126" s="53" t="str"/>
      <x:c r="D126" s="30" t="str"/>
      <x:c r="E126" s="30" t="str"/>
      <x:c r="F126" s="30" t="str"/>
      <x:c r="G126" s="30" t="str"/>
      <x:c r="H126" s="30" t="str"/>
      <x:c r="I126" s="57" t="str"/>
      <x:c r="J126" s="30" t="str"/>
      <x:c r="K126" s="30" t="str"/>
      <x:c r="L126" s="30" t="str"/>
      <x:c r="M126" s="30" t="str"/>
      <x:c r="N126" s="53" t="str"/>
      <x:c r="O126" s="30" t="str"/>
      <x:c r="P126" s="53" t="str"/>
      <x:c r="Q126" s="30" t="str"/>
      <x:c r="R126" s="30" t="str"/>
    </x:row>
    <x:row r="127">
      <x:c r="A127" s="30" t="str"/>
      <x:c r="B127" s="30" t="str"/>
      <x:c r="C127" s="53" t="str"/>
      <x:c r="D127" s="30" t="str"/>
      <x:c r="E127" s="30" t="str"/>
      <x:c r="F127" s="30" t="str"/>
      <x:c r="G127" s="30" t="str"/>
      <x:c r="H127" s="30" t="str"/>
      <x:c r="I127" s="57" t="str"/>
      <x:c r="J127" s="30" t="str"/>
      <x:c r="K127" s="30" t="str"/>
      <x:c r="L127" s="30" t="str"/>
      <x:c r="M127" s="30" t="str"/>
      <x:c r="N127" s="53" t="str"/>
      <x:c r="O127" s="30" t="str"/>
      <x:c r="P127" s="53" t="str"/>
      <x:c r="Q127" s="30" t="str"/>
      <x:c r="R127" s="30" t="str"/>
    </x:row>
    <x:row r="128">
      <x:c r="A128" s="30" t="str"/>
      <x:c r="B128" s="30" t="str"/>
      <x:c r="C128" s="53" t="str"/>
      <x:c r="D128" s="30" t="str"/>
      <x:c r="E128" s="30" t="str"/>
      <x:c r="F128" s="30" t="str"/>
      <x:c r="G128" s="30" t="str"/>
      <x:c r="H128" s="30" t="str"/>
      <x:c r="I128" s="57" t="str"/>
      <x:c r="J128" s="30" t="str"/>
      <x:c r="K128" s="30" t="str"/>
      <x:c r="L128" s="30" t="str"/>
      <x:c r="M128" s="30" t="str"/>
      <x:c r="N128" s="53" t="str"/>
      <x:c r="O128" s="30" t="str"/>
      <x:c r="P128" s="53" t="str"/>
      <x:c r="Q128" s="30" t="str"/>
      <x:c r="R128" s="30" t="str"/>
    </x:row>
    <x:row r="129">
      <x:c r="A129" s="30" t="str"/>
      <x:c r="B129" s="30" t="str"/>
      <x:c r="C129" s="53" t="str"/>
      <x:c r="D129" s="30" t="str"/>
      <x:c r="E129" s="30" t="str"/>
      <x:c r="F129" s="30" t="str"/>
      <x:c r="G129" s="30" t="str"/>
      <x:c r="H129" s="30" t="str"/>
      <x:c r="I129" s="57" t="str"/>
      <x:c r="J129" s="30" t="str"/>
      <x:c r="K129" s="30" t="str"/>
      <x:c r="L129" s="30" t="str"/>
      <x:c r="M129" s="30" t="str"/>
      <x:c r="N129" s="53" t="str"/>
      <x:c r="O129" s="30" t="str"/>
      <x:c r="P129" s="53" t="str"/>
      <x:c r="Q129" s="30" t="str"/>
      <x:c r="R129" s="30" t="str"/>
    </x:row>
    <x:row r="130">
      <x:c r="A130" s="30" t="str"/>
      <x:c r="B130" s="30" t="str"/>
      <x:c r="C130" s="53" t="str"/>
      <x:c r="D130" s="30" t="str"/>
      <x:c r="E130" s="30" t="str"/>
      <x:c r="F130" s="30" t="str"/>
      <x:c r="G130" s="30" t="str"/>
      <x:c r="H130" s="30" t="str"/>
      <x:c r="I130" s="57" t="str"/>
      <x:c r="J130" s="30" t="str"/>
      <x:c r="K130" s="30" t="str"/>
      <x:c r="L130" s="30" t="str"/>
      <x:c r="M130" s="30" t="str"/>
      <x:c r="N130" s="53" t="str"/>
      <x:c r="O130" s="30" t="str"/>
      <x:c r="P130" s="53" t="str"/>
      <x:c r="Q130" s="30" t="str"/>
      <x:c r="R130" s="30" t="str"/>
    </x:row>
    <x:row r="131">
      <x:c r="A131" s="30" t="str"/>
      <x:c r="B131" s="30" t="str"/>
      <x:c r="C131" s="53" t="str"/>
      <x:c r="D131" s="30" t="str"/>
      <x:c r="E131" s="30" t="str"/>
      <x:c r="F131" s="30" t="str"/>
      <x:c r="G131" s="30" t="str"/>
      <x:c r="H131" s="30" t="str"/>
      <x:c r="I131" s="57" t="str"/>
      <x:c r="J131" s="30" t="str"/>
      <x:c r="K131" s="30" t="str"/>
      <x:c r="L131" s="30" t="str"/>
      <x:c r="M131" s="30" t="str"/>
      <x:c r="N131" s="53" t="str"/>
      <x:c r="O131" s="30" t="str"/>
      <x:c r="P131" s="53" t="str"/>
      <x:c r="Q131" s="30" t="str"/>
      <x:c r="R131" s="30" t="str"/>
    </x:row>
    <x:row r="132">
      <x:c r="A132" s="30" t="str"/>
      <x:c r="B132" s="30" t="str"/>
      <x:c r="C132" s="53" t="str"/>
      <x:c r="D132" s="30" t="str"/>
      <x:c r="E132" s="30" t="str"/>
      <x:c r="F132" s="30" t="str"/>
      <x:c r="G132" s="30" t="str"/>
      <x:c r="H132" s="30" t="str"/>
      <x:c r="I132" s="57" t="str"/>
      <x:c r="J132" s="30" t="str"/>
      <x:c r="K132" s="30" t="str"/>
      <x:c r="L132" s="30" t="str"/>
      <x:c r="M132" s="30" t="str"/>
      <x:c r="N132" s="53" t="str"/>
      <x:c r="O132" s="30" t="str"/>
      <x:c r="P132" s="53" t="str"/>
      <x:c r="Q132" s="30" t="str"/>
      <x:c r="R132" s="30" t="str"/>
    </x:row>
    <x:row r="133">
      <x:c r="A133" s="30" t="str"/>
      <x:c r="B133" s="30" t="str"/>
      <x:c r="C133" s="53" t="str"/>
      <x:c r="D133" s="30" t="str"/>
      <x:c r="E133" s="30" t="str"/>
      <x:c r="F133" s="30" t="str"/>
      <x:c r="G133" s="30" t="str"/>
      <x:c r="H133" s="30" t="str"/>
      <x:c r="I133" s="57" t="str"/>
      <x:c r="J133" s="30" t="str"/>
      <x:c r="K133" s="30" t="str"/>
      <x:c r="L133" s="30" t="str"/>
      <x:c r="M133" s="30" t="str"/>
      <x:c r="N133" s="53" t="str"/>
      <x:c r="O133" s="30" t="str"/>
      <x:c r="P133" s="53" t="str"/>
      <x:c r="Q133" s="30" t="str"/>
      <x:c r="R133" s="30" t="str"/>
    </x:row>
    <x:row r="134">
      <x:c r="A134" s="30" t="str"/>
      <x:c r="B134" s="30" t="str"/>
      <x:c r="C134" s="53" t="str"/>
      <x:c r="D134" s="30" t="str"/>
      <x:c r="E134" s="30" t="str"/>
      <x:c r="F134" s="30" t="str"/>
      <x:c r="G134" s="30" t="str"/>
      <x:c r="H134" s="30" t="str"/>
      <x:c r="I134" s="57" t="str"/>
      <x:c r="J134" s="30" t="str"/>
      <x:c r="K134" s="30" t="str"/>
      <x:c r="L134" s="30" t="str"/>
      <x:c r="M134" s="30" t="str"/>
      <x:c r="N134" s="53" t="str"/>
      <x:c r="O134" s="30" t="str"/>
      <x:c r="P134" s="53" t="str"/>
      <x:c r="Q134" s="30" t="str"/>
      <x:c r="R134" s="30" t="str"/>
    </x:row>
    <x:row r="135">
      <x:c r="A135" s="30" t="str"/>
      <x:c r="B135" s="30" t="str"/>
      <x:c r="C135" s="53" t="str"/>
      <x:c r="D135" s="30" t="str"/>
      <x:c r="E135" s="30" t="str"/>
      <x:c r="F135" s="30" t="str"/>
      <x:c r="G135" s="30" t="str"/>
      <x:c r="H135" s="30" t="str"/>
      <x:c r="I135" s="57" t="str"/>
      <x:c r="J135" s="30" t="str"/>
      <x:c r="K135" s="30" t="str"/>
      <x:c r="L135" s="30" t="str"/>
      <x:c r="M135" s="30" t="str"/>
      <x:c r="N135" s="53" t="str"/>
      <x:c r="O135" s="30" t="str"/>
      <x:c r="P135" s="53" t="str"/>
      <x:c r="Q135" s="30" t="str"/>
      <x:c r="R135" s="30" t="str"/>
    </x:row>
    <x:row r="136">
      <x:c r="A136" s="30" t="str"/>
      <x:c r="B136" s="30" t="str"/>
      <x:c r="C136" s="53" t="str"/>
      <x:c r="D136" s="30" t="str"/>
      <x:c r="E136" s="30" t="str"/>
      <x:c r="F136" s="30" t="str"/>
      <x:c r="G136" s="30" t="str"/>
      <x:c r="H136" s="30" t="str"/>
      <x:c r="I136" s="57" t="str"/>
      <x:c r="J136" s="30" t="str"/>
      <x:c r="K136" s="30" t="str"/>
      <x:c r="L136" s="30" t="str"/>
      <x:c r="M136" s="30" t="str"/>
      <x:c r="N136" s="53" t="str"/>
      <x:c r="O136" s="30" t="str"/>
      <x:c r="P136" s="53" t="str"/>
      <x:c r="Q136" s="30" t="str"/>
      <x:c r="R136" s="30" t="str"/>
    </x:row>
    <x:row r="137">
      <x:c r="A137" s="30" t="str"/>
      <x:c r="B137" s="30" t="str"/>
      <x:c r="C137" s="53" t="str"/>
      <x:c r="D137" s="30" t="str"/>
      <x:c r="E137" s="30" t="str"/>
      <x:c r="F137" s="30" t="str"/>
      <x:c r="G137" s="30" t="str"/>
      <x:c r="H137" s="30" t="str"/>
      <x:c r="I137" s="57" t="str"/>
      <x:c r="J137" s="30" t="str"/>
      <x:c r="K137" s="30" t="str"/>
      <x:c r="L137" s="30" t="str"/>
      <x:c r="M137" s="30" t="str"/>
      <x:c r="N137" s="53" t="str"/>
      <x:c r="O137" s="30" t="str"/>
      <x:c r="P137" s="53" t="str"/>
      <x:c r="Q137" s="30" t="str"/>
      <x:c r="R137" s="30" t="str"/>
    </x:row>
    <x:row r="138">
      <x:c r="A138" s="30" t="str"/>
      <x:c r="B138" s="30" t="str"/>
      <x:c r="C138" s="53" t="str"/>
      <x:c r="D138" s="30" t="str"/>
      <x:c r="E138" s="30" t="str"/>
      <x:c r="F138" s="30" t="str"/>
      <x:c r="G138" s="30" t="str"/>
      <x:c r="H138" s="30" t="str"/>
      <x:c r="I138" s="57" t="str"/>
      <x:c r="J138" s="30" t="str"/>
      <x:c r="K138" s="30" t="str"/>
      <x:c r="L138" s="30" t="str"/>
      <x:c r="M138" s="30" t="str"/>
      <x:c r="N138" s="53" t="str"/>
      <x:c r="O138" s="30" t="str"/>
      <x:c r="P138" s="53" t="str"/>
      <x:c r="Q138" s="30" t="str"/>
      <x:c r="R138" s="30" t="str"/>
    </x:row>
    <x:row r="139">
      <x:c r="A139" s="30" t="str"/>
      <x:c r="B139" s="30" t="str"/>
      <x:c r="C139" s="53" t="str"/>
      <x:c r="D139" s="30" t="str"/>
      <x:c r="E139" s="30" t="str"/>
      <x:c r="F139" s="30" t="str"/>
      <x:c r="G139" s="30" t="str"/>
      <x:c r="H139" s="30" t="str"/>
      <x:c r="I139" s="57" t="str"/>
      <x:c r="J139" s="30" t="str"/>
      <x:c r="K139" s="30" t="str"/>
      <x:c r="L139" s="30" t="str"/>
      <x:c r="M139" s="30" t="str"/>
      <x:c r="N139" s="53" t="str"/>
      <x:c r="O139" s="30" t="str"/>
      <x:c r="P139" s="53" t="str"/>
      <x:c r="Q139" s="30" t="str"/>
      <x:c r="R139" s="30" t="str"/>
    </x:row>
    <x:row r="140">
      <x:c r="A140" s="30" t="str"/>
      <x:c r="B140" s="30" t="str"/>
      <x:c r="C140" s="53" t="str"/>
      <x:c r="D140" s="30" t="str"/>
      <x:c r="E140" s="30" t="str"/>
      <x:c r="F140" s="30" t="str"/>
      <x:c r="G140" s="30" t="str"/>
      <x:c r="H140" s="30" t="str"/>
      <x:c r="I140" s="57" t="str"/>
      <x:c r="J140" s="30" t="str"/>
      <x:c r="K140" s="30" t="str"/>
      <x:c r="L140" s="30" t="str"/>
      <x:c r="M140" s="30" t="str"/>
      <x:c r="N140" s="53" t="str"/>
      <x:c r="O140" s="30" t="str"/>
      <x:c r="P140" s="53" t="str"/>
      <x:c r="Q140" s="30" t="str"/>
      <x:c r="R140" s="30" t="str"/>
    </x:row>
    <x:row r="141">
      <x:c r="A141" s="30" t="str"/>
      <x:c r="B141" s="30" t="str"/>
      <x:c r="C141" s="53" t="str"/>
      <x:c r="D141" s="30" t="str"/>
      <x:c r="E141" s="30" t="str"/>
      <x:c r="F141" s="30" t="str"/>
      <x:c r="G141" s="30" t="str"/>
      <x:c r="H141" s="30" t="str"/>
      <x:c r="I141" s="57" t="str"/>
      <x:c r="J141" s="30" t="str"/>
      <x:c r="K141" s="30" t="str"/>
      <x:c r="L141" s="30" t="str"/>
      <x:c r="M141" s="30" t="str"/>
      <x:c r="N141" s="53" t="str"/>
      <x:c r="O141" s="30" t="str"/>
      <x:c r="P141" s="53" t="str"/>
      <x:c r="Q141" s="30" t="str"/>
      <x:c r="R141" s="30" t="str"/>
    </x:row>
    <x:row r="142">
      <x:c r="A142" s="30" t="str"/>
      <x:c r="B142" s="30" t="str"/>
      <x:c r="C142" s="53" t="str"/>
      <x:c r="D142" s="30" t="str"/>
      <x:c r="E142" s="30" t="str"/>
      <x:c r="F142" s="30" t="str"/>
      <x:c r="G142" s="30" t="str"/>
      <x:c r="H142" s="30" t="str"/>
      <x:c r="I142" s="57" t="str"/>
      <x:c r="J142" s="30" t="str"/>
      <x:c r="K142" s="30" t="str"/>
      <x:c r="L142" s="30" t="str"/>
      <x:c r="M142" s="30" t="str"/>
      <x:c r="N142" s="53" t="str"/>
      <x:c r="O142" s="30" t="str"/>
      <x:c r="P142" s="53" t="str"/>
      <x:c r="Q142" s="30" t="str"/>
      <x:c r="R142" s="30" t="str"/>
    </x:row>
    <x:row r="143">
      <x:c r="A143" s="30" t="str"/>
      <x:c r="B143" s="30" t="str"/>
      <x:c r="C143" s="53" t="str"/>
      <x:c r="D143" s="30" t="str"/>
      <x:c r="E143" s="30" t="str"/>
      <x:c r="F143" s="30" t="str"/>
      <x:c r="G143" s="30" t="str"/>
      <x:c r="H143" s="30" t="str"/>
      <x:c r="I143" s="57" t="str"/>
      <x:c r="J143" s="30" t="str"/>
      <x:c r="K143" s="30" t="str"/>
      <x:c r="L143" s="30" t="str"/>
      <x:c r="M143" s="30" t="str"/>
      <x:c r="N143" s="53" t="str"/>
      <x:c r="O143" s="30" t="str"/>
      <x:c r="P143" s="53" t="str"/>
      <x:c r="Q143" s="30" t="str"/>
      <x:c r="R143" s="30" t="str"/>
    </x:row>
    <x:row r="144">
      <x:c r="A144" s="30" t="str"/>
      <x:c r="B144" s="30" t="str"/>
      <x:c r="C144" s="53" t="str"/>
      <x:c r="D144" s="30" t="str"/>
      <x:c r="E144" s="30" t="str"/>
      <x:c r="F144" s="30" t="str"/>
      <x:c r="G144" s="30" t="str"/>
      <x:c r="H144" s="30" t="str"/>
      <x:c r="I144" s="57" t="str"/>
      <x:c r="J144" s="30" t="str"/>
      <x:c r="K144" s="30" t="str"/>
      <x:c r="L144" s="30" t="str"/>
      <x:c r="M144" s="30" t="str"/>
      <x:c r="N144" s="53" t="str"/>
      <x:c r="O144" s="30" t="str"/>
      <x:c r="P144" s="53" t="str"/>
      <x:c r="Q144" s="30" t="str"/>
      <x:c r="R144" s="30" t="str"/>
    </x:row>
    <x:row r="145">
      <x:c r="A145" s="30" t="str"/>
      <x:c r="B145" s="30" t="str"/>
      <x:c r="C145" s="53" t="str"/>
      <x:c r="D145" s="30" t="str"/>
      <x:c r="E145" s="30" t="str"/>
      <x:c r="F145" s="30" t="str"/>
      <x:c r="G145" s="30" t="str"/>
      <x:c r="H145" s="30" t="str"/>
      <x:c r="I145" s="57" t="str"/>
      <x:c r="J145" s="30" t="str"/>
      <x:c r="K145" s="30" t="str"/>
      <x:c r="L145" s="30" t="str"/>
      <x:c r="M145" s="30" t="str"/>
      <x:c r="N145" s="53" t="str"/>
      <x:c r="O145" s="30" t="str"/>
      <x:c r="P145" s="53" t="str"/>
      <x:c r="Q145" s="30" t="str"/>
      <x:c r="R145" s="30" t="str"/>
    </x:row>
    <x:row r="146">
      <x:c r="A146" s="30" t="str"/>
      <x:c r="B146" s="30" t="str"/>
      <x:c r="C146" s="53" t="str"/>
      <x:c r="D146" s="30" t="str"/>
      <x:c r="E146" s="30" t="str"/>
      <x:c r="F146" s="30" t="str"/>
      <x:c r="G146" s="30" t="str"/>
      <x:c r="H146" s="30" t="str"/>
      <x:c r="I146" s="57" t="str"/>
      <x:c r="J146" s="30" t="str"/>
      <x:c r="K146" s="30" t="str"/>
      <x:c r="L146" s="30" t="str"/>
      <x:c r="M146" s="30" t="str"/>
      <x:c r="N146" s="53" t="str"/>
      <x:c r="O146" s="30" t="str"/>
      <x:c r="P146" s="53" t="str"/>
      <x:c r="Q146" s="30" t="str"/>
      <x:c r="R146" s="30" t="str"/>
    </x:row>
    <x:row r="147">
      <x:c r="A147" s="30" t="str"/>
      <x:c r="B147" s="30" t="str"/>
      <x:c r="C147" s="53" t="str"/>
      <x:c r="D147" s="30" t="str"/>
      <x:c r="E147" s="30" t="str"/>
      <x:c r="F147" s="30" t="str"/>
      <x:c r="G147" s="30" t="str"/>
      <x:c r="H147" s="30" t="str"/>
      <x:c r="I147" s="57" t="str"/>
      <x:c r="J147" s="30" t="str"/>
      <x:c r="K147" s="30" t="str"/>
      <x:c r="L147" s="30" t="str"/>
      <x:c r="M147" s="30" t="str"/>
      <x:c r="N147" s="53" t="str"/>
      <x:c r="O147" s="30" t="str"/>
      <x:c r="P147" s="53" t="str"/>
      <x:c r="Q147" s="30" t="str"/>
      <x:c r="R147" s="30" t="str"/>
    </x:row>
    <x:row r="148">
      <x:c r="A148" s="30" t="str"/>
      <x:c r="B148" s="30" t="str"/>
      <x:c r="C148" s="53" t="str"/>
      <x:c r="D148" s="30" t="str"/>
      <x:c r="E148" s="30" t="str"/>
      <x:c r="F148" s="30" t="str"/>
      <x:c r="G148" s="30" t="str"/>
      <x:c r="H148" s="30" t="str"/>
      <x:c r="I148" s="57" t="str"/>
      <x:c r="J148" s="30" t="str"/>
      <x:c r="K148" s="30" t="str"/>
      <x:c r="L148" s="30" t="str"/>
      <x:c r="M148" s="30" t="str"/>
      <x:c r="N148" s="53" t="str"/>
      <x:c r="O148" s="30" t="str"/>
      <x:c r="P148" s="53" t="str"/>
      <x:c r="Q148" s="30" t="str"/>
      <x:c r="R148" s="30" t="str"/>
    </x:row>
    <x:row r="149">
      <x:c r="A149" s="30" t="str"/>
      <x:c r="B149" s="30" t="str"/>
      <x:c r="C149" s="53" t="str"/>
      <x:c r="D149" s="30" t="str"/>
      <x:c r="E149" s="30" t="str"/>
      <x:c r="F149" s="30" t="str"/>
      <x:c r="G149" s="30" t="str"/>
      <x:c r="H149" s="30" t="str"/>
      <x:c r="I149" s="57" t="str"/>
      <x:c r="J149" s="30" t="str"/>
      <x:c r="K149" s="30" t="str"/>
      <x:c r="L149" s="30" t="str"/>
      <x:c r="M149" s="30" t="str"/>
      <x:c r="N149" s="53" t="str"/>
      <x:c r="O149" s="30" t="str"/>
      <x:c r="P149" s="53" t="str"/>
      <x:c r="Q149" s="30" t="str"/>
      <x:c r="R149" s="30" t="str"/>
    </x:row>
    <x:row r="150">
      <x:c r="A150" s="30" t="str"/>
      <x:c r="B150" s="30" t="str"/>
      <x:c r="C150" s="53" t="str"/>
      <x:c r="D150" s="30" t="str"/>
      <x:c r="E150" s="30" t="str"/>
      <x:c r="F150" s="30" t="str"/>
      <x:c r="G150" s="30" t="str"/>
      <x:c r="H150" s="30" t="str"/>
      <x:c r="I150" s="57" t="str"/>
      <x:c r="J150" s="30" t="str"/>
      <x:c r="K150" s="30" t="str"/>
      <x:c r="L150" s="30" t="str"/>
      <x:c r="M150" s="30" t="str"/>
      <x:c r="N150" s="53" t="str"/>
      <x:c r="O150" s="30" t="str"/>
      <x:c r="P150" s="53" t="str"/>
      <x:c r="Q150" s="30" t="str"/>
      <x:c r="R150" s="30" t="str"/>
    </x:row>
    <x:row r="151">
      <x:c r="A151" s="30" t="str"/>
      <x:c r="B151" s="30" t="str"/>
      <x:c r="C151" s="53" t="str"/>
      <x:c r="D151" s="30" t="str"/>
      <x:c r="E151" s="30" t="str"/>
      <x:c r="F151" s="30" t="str"/>
      <x:c r="G151" s="30" t="str"/>
      <x:c r="H151" s="30" t="str"/>
      <x:c r="I151" s="57" t="str"/>
      <x:c r="J151" s="30" t="str"/>
      <x:c r="K151" s="30" t="str"/>
      <x:c r="L151" s="30" t="str"/>
      <x:c r="M151" s="30" t="str"/>
      <x:c r="N151" s="53" t="str"/>
      <x:c r="O151" s="30" t="str"/>
      <x:c r="P151" s="53" t="str"/>
      <x:c r="Q151" s="30" t="str"/>
      <x:c r="R151" s="30" t="str"/>
    </x:row>
    <x:row r="152">
      <x:c r="A152" s="30" t="str"/>
      <x:c r="B152" s="30" t="str"/>
      <x:c r="C152" s="53" t="str"/>
      <x:c r="D152" s="30" t="str"/>
      <x:c r="E152" s="30" t="str"/>
      <x:c r="F152" s="30" t="str"/>
      <x:c r="G152" s="30" t="str"/>
      <x:c r="H152" s="30" t="str"/>
      <x:c r="I152" s="57" t="str"/>
      <x:c r="J152" s="30" t="str"/>
      <x:c r="K152" s="30" t="str"/>
      <x:c r="L152" s="30" t="str"/>
      <x:c r="M152" s="30" t="str"/>
      <x:c r="N152" s="53" t="str"/>
      <x:c r="O152" s="30" t="str"/>
      <x:c r="P152" s="53" t="str"/>
      <x:c r="Q152" s="30" t="str"/>
      <x:c r="R152" s="30" t="str"/>
    </x:row>
    <x:row r="153">
      <x:c r="A153" s="30" t="str"/>
      <x:c r="B153" s="30" t="str"/>
      <x:c r="C153" s="53" t="str"/>
      <x:c r="D153" s="30" t="str"/>
      <x:c r="E153" s="30" t="str"/>
      <x:c r="F153" s="30" t="str"/>
      <x:c r="G153" s="30" t="str"/>
      <x:c r="H153" s="30" t="str"/>
      <x:c r="I153" s="57" t="str"/>
      <x:c r="J153" s="30" t="str"/>
      <x:c r="K153" s="30" t="str"/>
      <x:c r="L153" s="30" t="str"/>
      <x:c r="M153" s="30" t="str"/>
      <x:c r="N153" s="53" t="str"/>
      <x:c r="O153" s="30" t="str"/>
      <x:c r="P153" s="53" t="str"/>
      <x:c r="Q153" s="30" t="str"/>
      <x:c r="R153" s="30" t="str"/>
    </x:row>
    <x:row r="154">
      <x:c r="A154" s="30" t="str"/>
      <x:c r="B154" s="30" t="str"/>
      <x:c r="C154" s="53" t="str"/>
      <x:c r="D154" s="30" t="str"/>
      <x:c r="E154" s="30" t="str"/>
      <x:c r="F154" s="30" t="str"/>
      <x:c r="G154" s="30" t="str"/>
      <x:c r="H154" s="30" t="str"/>
      <x:c r="I154" s="57" t="str"/>
      <x:c r="J154" s="30" t="str"/>
      <x:c r="K154" s="30" t="str"/>
      <x:c r="L154" s="30" t="str"/>
      <x:c r="M154" s="30" t="str"/>
      <x:c r="N154" s="53" t="str"/>
      <x:c r="O154" s="30" t="str"/>
      <x:c r="P154" s="53" t="str"/>
      <x:c r="Q154" s="30" t="str"/>
      <x:c r="R154" s="30" t="str"/>
    </x:row>
    <x:row r="155">
      <x:c r="A155" s="30" t="str"/>
      <x:c r="B155" s="30" t="str"/>
      <x:c r="C155" s="53" t="str"/>
      <x:c r="D155" s="30" t="str"/>
      <x:c r="E155" s="30" t="str"/>
      <x:c r="F155" s="30" t="str"/>
      <x:c r="G155" s="30" t="str"/>
      <x:c r="H155" s="30" t="str"/>
      <x:c r="I155" s="57" t="str"/>
      <x:c r="J155" s="30" t="str"/>
      <x:c r="K155" s="30" t="str"/>
      <x:c r="L155" s="30" t="str"/>
      <x:c r="M155" s="30" t="str"/>
      <x:c r="N155" s="53" t="str"/>
      <x:c r="O155" s="30" t="str"/>
      <x:c r="P155" s="53" t="str"/>
      <x:c r="Q155" s="30" t="str"/>
      <x:c r="R155" s="30" t="str"/>
    </x:row>
  </x:sheetData>
  <x:mergeCells>
    <x:mergeCell ref="A1:R1"/>
    <x:mergeCell ref="A2:R2"/>
    <x:mergeCell ref="A3:R3"/>
    <x:mergeCell ref="A4:R4"/>
  </x:mergeCells>
  <x:conditionalFormatting sqref="F6:F155">
    <x:cfRule type="expression" dxfId="0" priority="1">
      <x:formula>F6="Completed"</x:formula>
    </x:cfRule>
    <x:cfRule type="expression" dxfId="1" priority="2">
      <x:formula>F6="Closed"</x:formula>
    </x:cfRule>
    <x:cfRule type="expression" dxfId="2" priority="3">
      <x:formula>F6="Conforming"</x:formula>
    </x:cfRule>
    <x:cfRule type="expression" dxfId="3" priority="4">
      <x:formula>F6="Compliant"</x:formula>
    </x:cfRule>
    <x:cfRule type="expression" dxfId="4" priority="5">
      <x:formula>F6="Approved"</x:formula>
    </x:cfRule>
    <x:cfRule type="expression" dxfId="5" priority="6">
      <x:formula>F6="Low"</x:formula>
    </x:cfRule>
    <x:cfRule type="expression" dxfId="6" priority="7">
      <x:formula>F6="In Progress"</x:formula>
    </x:cfRule>
    <x:cfRule type="expression" dxfId="7" priority="8">
      <x:formula>F6="Partially Conforming"</x:formula>
    </x:cfRule>
    <x:cfRule type="expression" dxfId="8" priority="9">
      <x:formula>F6="Partially Compliant"</x:formula>
    </x:cfRule>
    <x:cfRule type="expression" dxfId="9" priority="10">
      <x:formula>F6="OFI"</x:formula>
    </x:cfRule>
    <x:cfRule type="expression" dxfId="10" priority="11">
      <x:formula>F6="Pending Evidence"</x:formula>
    </x:cfRule>
    <x:cfRule type="expression" dxfId="11" priority="12">
      <x:formula>F6="Medium"</x:formula>
    </x:cfRule>
    <x:cfRule type="expression" dxfId="12" priority="13">
      <x:formula>F6="Open"</x:formula>
    </x:cfRule>
    <x:cfRule type="expression" dxfId="13" priority="14">
      <x:formula>F6="Blocked"</x:formula>
    </x:cfRule>
    <x:cfRule type="expression" dxfId="14" priority="15">
      <x:formula>F6="Nonconforming"</x:formula>
    </x:cfRule>
    <x:cfRule type="expression" dxfId="15" priority="16">
      <x:formula>F6="Noncompliant"</x:formula>
    </x:cfRule>
    <x:cfRule type="expression" dxfId="16" priority="17">
      <x:formula>F6="Major NC"</x:formula>
    </x:cfRule>
    <x:cfRule type="expression" dxfId="17" priority="18">
      <x:formula>F6="Minor NC"</x:formula>
    </x:cfRule>
    <x:cfRule type="expression" dxfId="18" priority="19">
      <x:formula>F6="High"</x:formula>
    </x:cfRule>
    <x:cfRule type="expression" dxfId="19" priority="20">
      <x:formula>F6="Not Started"</x:formula>
    </x:cfRule>
    <x:cfRule type="expression" dxfId="20" priority="21">
      <x:formula>F6="Not Assessed"</x:formula>
    </x:cfRule>
    <x:cfRule type="expression" dxfId="21" priority="22">
      <x:formula>F6="N/A"</x:formula>
    </x:cfRule>
    <x:cfRule type="expression" dxfId="22" priority="23">
      <x:formula>F6="No Action"</x:formula>
    </x:cfRule>
    <x:cfRule type="expression" dxfId="23" priority="24">
      <x:formula>F6="Due Soon"</x:formula>
    </x:cfRule>
    <x:cfRule type="expression" dxfId="24" priority="25">
      <x:formula>F6="Overdue"</x:formula>
    </x:cfRule>
    <x:cfRule type="expression" dxfId="25" priority="26">
      <x:formula>F6="On Track"</x:formula>
    </x:cfRule>
  </x:conditionalFormatting>
  <x:conditionalFormatting sqref="J6:J155">
    <x:cfRule type="expression" dxfId="26" priority="27">
      <x:formula>J6="Completed"</x:formula>
    </x:cfRule>
    <x:cfRule type="expression" dxfId="27" priority="28">
      <x:formula>J6="Closed"</x:formula>
    </x:cfRule>
    <x:cfRule type="expression" dxfId="28" priority="29">
      <x:formula>J6="Conforming"</x:formula>
    </x:cfRule>
    <x:cfRule type="expression" dxfId="29" priority="30">
      <x:formula>J6="Compliant"</x:formula>
    </x:cfRule>
    <x:cfRule type="expression" dxfId="30" priority="31">
      <x:formula>J6="Approved"</x:formula>
    </x:cfRule>
    <x:cfRule type="expression" dxfId="31" priority="32">
      <x:formula>J6="Low"</x:formula>
    </x:cfRule>
    <x:cfRule type="expression" dxfId="32" priority="33">
      <x:formula>J6="In Progress"</x:formula>
    </x:cfRule>
    <x:cfRule type="expression" dxfId="33" priority="34">
      <x:formula>J6="Partially Conforming"</x:formula>
    </x:cfRule>
    <x:cfRule type="expression" dxfId="34" priority="35">
      <x:formula>J6="Partially Compliant"</x:formula>
    </x:cfRule>
    <x:cfRule type="expression" dxfId="35" priority="36">
      <x:formula>J6="OFI"</x:formula>
    </x:cfRule>
    <x:cfRule type="expression" dxfId="36" priority="37">
      <x:formula>J6="Pending Evidence"</x:formula>
    </x:cfRule>
    <x:cfRule type="expression" dxfId="37" priority="38">
      <x:formula>J6="Medium"</x:formula>
    </x:cfRule>
    <x:cfRule type="expression" dxfId="38" priority="39">
      <x:formula>J6="Open"</x:formula>
    </x:cfRule>
    <x:cfRule type="expression" dxfId="39" priority="40">
      <x:formula>J6="Blocked"</x:formula>
    </x:cfRule>
    <x:cfRule type="expression" dxfId="40" priority="41">
      <x:formula>J6="Nonconforming"</x:formula>
    </x:cfRule>
    <x:cfRule type="expression" dxfId="41" priority="42">
      <x:formula>J6="Noncompliant"</x:formula>
    </x:cfRule>
    <x:cfRule type="expression" dxfId="42" priority="43">
      <x:formula>J6="Major NC"</x:formula>
    </x:cfRule>
    <x:cfRule type="expression" dxfId="43" priority="44">
      <x:formula>J6="Minor NC"</x:formula>
    </x:cfRule>
    <x:cfRule type="expression" dxfId="44" priority="45">
      <x:formula>J6="High"</x:formula>
    </x:cfRule>
    <x:cfRule type="expression" dxfId="45" priority="46">
      <x:formula>J6="Not Started"</x:formula>
    </x:cfRule>
    <x:cfRule type="expression" dxfId="46" priority="47">
      <x:formula>J6="Not Assessed"</x:formula>
    </x:cfRule>
    <x:cfRule type="expression" dxfId="47" priority="48">
      <x:formula>J6="N/A"</x:formula>
    </x:cfRule>
    <x:cfRule type="expression" dxfId="48" priority="49">
      <x:formula>J6="No Action"</x:formula>
    </x:cfRule>
    <x:cfRule type="expression" dxfId="49" priority="50">
      <x:formula>J6="Due Soon"</x:formula>
    </x:cfRule>
    <x:cfRule type="expression" dxfId="50" priority="51">
      <x:formula>J6="Overdue"</x:formula>
    </x:cfRule>
    <x:cfRule type="expression" dxfId="51" priority="52">
      <x:formula>J6="On Track"</x:formula>
    </x:cfRule>
  </x:conditionalFormatting>
  <x:conditionalFormatting sqref="O6:O155">
    <x:cfRule type="expression" dxfId="52" priority="53">
      <x:formula>O6="Completed"</x:formula>
    </x:cfRule>
    <x:cfRule type="expression" dxfId="53" priority="54">
      <x:formula>O6="Closed"</x:formula>
    </x:cfRule>
    <x:cfRule type="expression" dxfId="54" priority="55">
      <x:formula>O6="Conforming"</x:formula>
    </x:cfRule>
    <x:cfRule type="expression" dxfId="55" priority="56">
      <x:formula>O6="Compliant"</x:formula>
    </x:cfRule>
    <x:cfRule type="expression" dxfId="56" priority="57">
      <x:formula>O6="Approved"</x:formula>
    </x:cfRule>
    <x:cfRule type="expression" dxfId="57" priority="58">
      <x:formula>O6="Low"</x:formula>
    </x:cfRule>
    <x:cfRule type="expression" dxfId="58" priority="59">
      <x:formula>O6="In Progress"</x:formula>
    </x:cfRule>
    <x:cfRule type="expression" dxfId="59" priority="60">
      <x:formula>O6="Partially Conforming"</x:formula>
    </x:cfRule>
    <x:cfRule type="expression" dxfId="60" priority="61">
      <x:formula>O6="Partially Compliant"</x:formula>
    </x:cfRule>
    <x:cfRule type="expression" dxfId="61" priority="62">
      <x:formula>O6="OFI"</x:formula>
    </x:cfRule>
    <x:cfRule type="expression" dxfId="62" priority="63">
      <x:formula>O6="Pending Evidence"</x:formula>
    </x:cfRule>
    <x:cfRule type="expression" dxfId="63" priority="64">
      <x:formula>O6="Medium"</x:formula>
    </x:cfRule>
    <x:cfRule type="expression" dxfId="64" priority="65">
      <x:formula>O6="Open"</x:formula>
    </x:cfRule>
    <x:cfRule type="expression" dxfId="65" priority="66">
      <x:formula>O6="Blocked"</x:formula>
    </x:cfRule>
    <x:cfRule type="expression" dxfId="66" priority="67">
      <x:formula>O6="Nonconforming"</x:formula>
    </x:cfRule>
    <x:cfRule type="expression" dxfId="67" priority="68">
      <x:formula>O6="Noncompliant"</x:formula>
    </x:cfRule>
    <x:cfRule type="expression" dxfId="68" priority="69">
      <x:formula>O6="Major NC"</x:formula>
    </x:cfRule>
    <x:cfRule type="expression" dxfId="69" priority="70">
      <x:formula>O6="Minor NC"</x:formula>
    </x:cfRule>
    <x:cfRule type="expression" dxfId="70" priority="71">
      <x:formula>O6="High"</x:formula>
    </x:cfRule>
    <x:cfRule type="expression" dxfId="71" priority="72">
      <x:formula>O6="Not Started"</x:formula>
    </x:cfRule>
    <x:cfRule type="expression" dxfId="72" priority="73">
      <x:formula>O6="Not Assessed"</x:formula>
    </x:cfRule>
    <x:cfRule type="expression" dxfId="73" priority="74">
      <x:formula>O6="N/A"</x:formula>
    </x:cfRule>
    <x:cfRule type="expression" dxfId="74" priority="75">
      <x:formula>O6="No Action"</x:formula>
    </x:cfRule>
    <x:cfRule type="expression" dxfId="75" priority="76">
      <x:formula>O6="Due Soon"</x:formula>
    </x:cfRule>
    <x:cfRule type="expression" dxfId="76" priority="77">
      <x:formula>O6="Overdue"</x:formula>
    </x:cfRule>
    <x:cfRule type="expression" dxfId="77" priority="78">
      <x:formula>O6="On Track"</x:formula>
    </x:cfRule>
  </x:conditionalFormatting>
  <x:conditionalFormatting sqref="I6:I155">
    <x:cfRule type="dataBar" priority="79">
      <x:dataBar>
        <x:cfvo type="min"/>
        <x:cfvo type="max"/>
        <x:color rgb="FFA02B93"/>
      </x:dataBar>
      <x:extLst>
        <x:ext xmlns:x14="http://schemas.microsoft.com/office/spreadsheetml/2009/9/main" uri="{B025F937-C7B1-47D3-B67F-A62EFF666E3E}">
          <x14:id>{9B73830F-ABE6-6C69-64BD-FAE9E2D8FA07}</x14:id>
        </x:ext>
      </x:extLst>
    </x:cfRule>
  </x:conditionalFormatting>
  <x:dataValidations count="7">
    <x:dataValidation type="list" sqref="A6:A155">
      <x:formula1>"Example Data,Actual Data"</x:formula1>
    </x:dataValidation>
    <x:dataValidation type="list" sqref="E6:E155">
      <x:formula1>"Manufacturer,Service Provider,Distributor,Technology / Data Provider"</x:formula1>
    </x:dataValidation>
    <x:dataValidation type="list" sqref="F6:F155">
      <x:formula1>"High,Medium,Low"</x:formula1>
    </x:dataValidation>
    <x:dataValidation type="decimal" operator="between" sqref="I6:I155">
      <x:formula1>0</x:formula1>
      <x:formula2>1</x:formula2>
    </x:dataValidation>
    <x:dataValidation type="list" sqref="J6:J155">
      <x:formula1>"Approved,Approved with Monitoring,Conditional,Not Approved"</x:formula1>
    </x:dataValidation>
    <x:dataValidation type="list" sqref="K6:K155">
      <x:formula1>"Yes,No"</x:formula1>
    </x:dataValidation>
    <x:dataValidation type="list" sqref="O6:O155">
      <x:formula1>"No Action,Open,In Progress,Blocked,Closed"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29f637a102242b7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79" id="{9B73830F-ABE6-6C69-64BD-FAE9E2D8FA07}">
            <x14:dataBar gradient="1">
              <x14:cfvo type="min"/>
              <x14:cfvo type="max"/>
              <x14:fillColor rgb="FFA02B93"/>
            </x14:dataBar>
          </x14:cfRule>
          <xm:sqref>I6:I155</xm:sqref>
        </x14:conditionalFormatting>
      </x14:conditionalFormattings>
    </x:ext>
  </x:extLst>
</x:worksheet>
</file>

<file path=xl/worksheets/sheet3.xml><?xml version="1.0" encoding="utf-8"?>
<x:worksheet xmlns:x="http://schemas.openxmlformats.org/spreadsheetml/2006/main">
  <x:sheetFormatPr defaultRowHeight="15"/>
  <x:cols>
    <x:col min="1" max="1" width="35" hidden="0" customWidth="1"/>
    <x:col min="2" max="2" width="16" hidden="0" customWidth="1"/>
    <x:col min="3" max="3" width="4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6" customHeight="1">
      <x:c r="A1" s="5" t="str">
        <x:v>Supplier Compliance Evaluation Dashboard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2">
      <x:c r="A2" s="12" t="str">
        <x:v>Document Code: CMS-RPT-003 | Version: 1.0 | Effective Date: 2026-09-18 | Applied Standard: ISO 37301:2021 + Amd 1:2024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</x:row>
    <x:row r="4" ht="30" customHeight="1">
      <x:c r="A4" s="37" t="str">
        <x:v>[Note] Example Data is used only to demonstrate charts while no Actual Data exists. KPI/Summary always excludes Example Data.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</x:row>
    <x:row r="5">
      <x:c r="A5" s="22" t="str">
        <x:v>Chart Data Mode</x:v>
      </x:c>
      <x:c r="B5" s="62" t="str">
        <x:f>IF(COUNTIF('Evaluation Data'!$A$6:$A$155,"Actual Data")&gt;0,"Actual Data","Illustrative Data")</x:f>
        <x:v>Illustrative Data</x:v>
      </x:c>
    </x:row>
    <x:row r="7">
      <x:c r="A7" s="22" t="str">
        <x:v>Actual KPI</x:v>
      </x:c>
      <x:c r="B7" s="22" t="str">
        <x:v>Result</x:v>
      </x:c>
    </x:row>
    <x:row r="8">
      <x:c r="A8" s="22" t="str">
        <x:v>Actual Evaluations</x:v>
      </x:c>
      <x:c r="B8" s="68" t="n">
        <x:f>COUNTIF('Evaluation Data'!$A$6:$A$155,"Actual Data")</x:f>
        <x:v>0</x:v>
      </x:c>
    </x:row>
    <x:row r="9">
      <x:c r="A9" s="22" t="str">
        <x:v>Approved</x:v>
      </x:c>
      <x:c r="B9" s="68" t="n">
        <x:f>COUNTIFS('Evaluation Data'!$A$6:$A$155,"Actual Data",'Evaluation Data'!$J$6:$J$155,"Approved")</x:f>
        <x:v>0</x:v>
      </x:c>
    </x:row>
    <x:row r="10">
      <x:c r="A10" s="22" t="str">
        <x:v>Approved with Monitoring</x:v>
      </x:c>
      <x:c r="B10" s="68" t="n">
        <x:f>COUNTIFS('Evaluation Data'!$A$6:$A$155,"Actual Data",'Evaluation Data'!$J$6:$J$155,"Approved with Monitoring")</x:f>
        <x:v>0</x:v>
      </x:c>
    </x:row>
    <x:row r="11">
      <x:c r="A11" s="22" t="str">
        <x:v>Conditional</x:v>
      </x:c>
      <x:c r="B11" s="68" t="n">
        <x:f>COUNTIFS('Evaluation Data'!$A$6:$A$155,"Actual Data",'Evaluation Data'!$J$6:$J$155,"Conditional")</x:f>
        <x:v>0</x:v>
      </x:c>
    </x:row>
    <x:row r="12">
      <x:c r="A12" s="22" t="str">
        <x:v>Not Approved</x:v>
      </x:c>
      <x:c r="B12" s="68" t="n">
        <x:f>COUNTIFS('Evaluation Data'!$A$6:$A$155,"Actual Data",'Evaluation Data'!$J$6:$J$155,"Not Approved")</x:f>
        <x:v>0</x:v>
      </x:c>
    </x:row>
    <x:row r="13">
      <x:c r="A13" s="22" t="str">
        <x:v>High-Risk Suppliers</x:v>
      </x:c>
      <x:c r="B13" s="68" t="n">
        <x:f>COUNTIFS('Evaluation Data'!$A$6:$A$155,"Actual Data",'Evaluation Data'!$F$6:$F$155,"High")</x:f>
        <x:v>0</x:v>
      </x:c>
    </x:row>
    <x:row r="14">
      <x:c r="A14" s="22" t="str">
        <x:v>Critical Gaps</x:v>
      </x:c>
      <x:c r="B14" s="68" t="n">
        <x:f>COUNTIFS('Evaluation Data'!$A$6:$A$155,"Actual Data",'Evaluation Data'!$K$6:$K$155,"Yes")</x:f>
        <x:v>0</x:v>
      </x:c>
    </x:row>
    <x:row r="15">
      <x:c r="A15" s="22" t="str">
        <x:v>Average Actual Score</x:v>
      </x:c>
      <x:c r="B15" s="72" t="n">
        <x:f>IFERROR(SUMIF('Evaluation Data'!$A$6:$A$155,"Actual Data",'Evaluation Data'!$I$6:$I$155)/COUNTIF('Evaluation Data'!$A$6:$A$155,"Actual Data"),0)</x:f>
        <x:v>0</x:v>
      </x:c>
    </x:row>
    <x:row r="16">
      <x:c r="A16" s="22" t="str">
        <x:v>Example Rows (excluded)</x:v>
      </x:c>
      <x:c r="B16" s="68" t="n">
        <x:f>COUNTIF('Evaluation Data'!$A$6:$A$155,"Example Data")</x:f>
        <x:v>5</x:v>
      </x:c>
    </x:row>
  </x:sheetData>
  <x:mergeCells>
    <x:mergeCell ref="A1:N1"/>
    <x:mergeCell ref="A2:N2"/>
    <x:mergeCell ref="A3:N3"/>
    <x:mergeCell ref="A4:N4"/>
  </x:mergeCells>
  <x:pageMargins left="0.7" right="0.7" top="0.75" bottom="0.75" header="0.3" footer="0.3"/>
  <x:drawing xmlns:r="http://schemas.openxmlformats.org/officeDocument/2006/relationships" r:id="Rfc6d765733bb41ff"/>
</x:worksheet>
</file>

<file path=xl/worksheets/sheet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2" hidden="0" customWidth="1"/>
    <x:col min="3" max="3" width="4" hidden="0" customWidth="1"/>
    <x:col min="4" max="4" width="28" hidden="0" customWidth="1"/>
    <x:col min="5" max="5" width="12" hidden="0" customWidth="1"/>
    <x:col min="6" max="6" width="4" hidden="0" customWidth="1"/>
    <x:col min="7" max="7" width="15" hidden="0" customWidth="1"/>
    <x:col min="8" max="8" width="15" hidden="0" customWidth="1"/>
  </x:cols>
  <x:sheetData>
    <x:row r="1" ht="26" customHeight="1">
      <x:c r="A1" s="5" t="str">
        <x:v>Chart Data - Supplier Evaluation Charts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CMS-RPT-003 | Version: 1.0 | Effective Date: 2026-09-18 | Applied Standard: ISO 37301:2021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Chart Data Mode</x:v>
      </x:c>
      <x:c r="B5" s="22" t="str">
        <x:v>Value</x:v>
      </x:c>
    </x:row>
    <x:row r="6">
      <x:c r="A6" t="str">
        <x:v>Mode</x:v>
      </x:c>
      <x:c r="B6" s="62" t="str">
        <x:f>IF(COUNTIF('Evaluation Data'!$A$6:$A$155,"Actual Data")&gt;0,"Actual Data","Illustrative Data")</x:f>
        <x:v>Illustrative Data</x:v>
      </x:c>
    </x:row>
    <x:row r="8">
      <x:c r="A8" s="22" t="str">
        <x:v>Evaluation Decision</x:v>
      </x:c>
      <x:c r="B8" s="22" t="str">
        <x:v>Count</x:v>
      </x:c>
      <x:c r="D8" s="22" t="str">
        <x:v>Risk Tier</x:v>
      </x:c>
      <x:c r="E8" s="22" t="str">
        <x:v>Count</x:v>
      </x:c>
    </x:row>
    <x:row r="9">
      <x:c r="A9" t="str">
        <x:v>Approved</x:v>
      </x:c>
      <x:c r="B9" t="n">
        <x:f>IF($B$6="Actual Data",COUNTIFS('Evaluation Data'!$A$6:$A$155,"Actual Data",'Evaluation Data'!$J$6:$J$155,A9),COUNTIFS('Evaluation Data'!$A$6:$A$155,"Example Data",'Evaluation Data'!$J$6:$J$155,A9))</x:f>
        <x:v>1</x:v>
      </x:c>
      <x:c r="D9" t="str">
        <x:v>High</x:v>
      </x:c>
      <x:c r="E9" t="n">
        <x:f>IF($B$6="Actual Data",COUNTIFS('Evaluation Data'!$A$6:$A$155,"Actual Data",'Evaluation Data'!$F$6:$F$155,D9),COUNTIFS('Evaluation Data'!$A$6:$A$155,"Example Data",'Evaluation Data'!$F$6:$F$155,D9))</x:f>
        <x:v>2</x:v>
      </x:c>
    </x:row>
    <x:row r="10">
      <x:c r="A10" t="str">
        <x:v>Approved with Monitoring</x:v>
      </x:c>
      <x:c r="B10" t="n">
        <x:f>IF($B$6="Actual Data",COUNTIFS('Evaluation Data'!$A$6:$A$155,"Actual Data",'Evaluation Data'!$J$6:$J$155,A10),COUNTIFS('Evaluation Data'!$A$6:$A$155,"Example Data",'Evaluation Data'!$J$6:$J$155,A10))</x:f>
        <x:v>3</x:v>
      </x:c>
      <x:c r="D10" t="str">
        <x:v>Medium</x:v>
      </x:c>
      <x:c r="E10" t="n">
        <x:f>IF($B$6="Actual Data",COUNTIFS('Evaluation Data'!$A$6:$A$155,"Actual Data",'Evaluation Data'!$F$6:$F$155,D10),COUNTIFS('Evaluation Data'!$A$6:$A$155,"Example Data",'Evaluation Data'!$F$6:$F$155,D10))</x:f>
        <x:v>2</x:v>
      </x:c>
    </x:row>
    <x:row r="11">
      <x:c r="A11" t="str">
        <x:v>Conditional</x:v>
      </x:c>
      <x:c r="B11" t="n">
        <x:f>IF($B$6="Actual Data",COUNTIFS('Evaluation Data'!$A$6:$A$155,"Actual Data",'Evaluation Data'!$J$6:$J$155,A11),COUNTIFS('Evaluation Data'!$A$6:$A$155,"Example Data",'Evaluation Data'!$J$6:$J$155,A11))</x:f>
        <x:v>1</x:v>
      </x:c>
      <x:c r="D11" t="str">
        <x:v>Low</x:v>
      </x:c>
      <x:c r="E11" t="n">
        <x:f>IF($B$6="Actual Data",COUNTIFS('Evaluation Data'!$A$6:$A$155,"Actual Data",'Evaluation Data'!$F$6:$F$155,D11),COUNTIFS('Evaluation Data'!$A$6:$A$155,"Example Data",'Evaluation Data'!$F$6:$F$155,D11))</x:f>
        <x:v>1</x:v>
      </x:c>
    </x:row>
    <x:row r="12">
      <x:c r="A12" t="str">
        <x:v>Not Approved</x:v>
      </x:c>
      <x:c r="B12" t="n">
        <x:f>IF($B$6="Actual Data",COUNTIFS('Evaluation Data'!$A$6:$A$155,"Actual Data",'Evaluation Data'!$J$6:$J$155,A12),COUNTIFS('Evaluation Data'!$A$6:$A$155,"Example Data",'Evaluation Data'!$J$6:$J$155,A12))</x:f>
        <x:v>0</x:v>
      </x:c>
    </x:row>
    <x:row r="15">
      <x:c r="A15" s="22" t="str">
        <x:v>Supplier Type</x:v>
      </x:c>
      <x:c r="B15" s="22" t="str">
        <x:v>Count</x:v>
      </x:c>
      <x:c r="D15" s="22" t="str">
        <x:v>Action Status</x:v>
      </x:c>
      <x:c r="E15" s="22" t="str">
        <x:v>Count</x:v>
      </x:c>
    </x:row>
    <x:row r="16">
      <x:c r="A16" t="str">
        <x:v>Manufacturer</x:v>
      </x:c>
      <x:c r="B16" t="n">
        <x:f>IF($B$6="Actual Data",COUNTIFS('Evaluation Data'!$A$6:$A$155,"Actual Data",'Evaluation Data'!$E$6:$E$155,A16),COUNTIFS('Evaluation Data'!$A$6:$A$155,"Example Data",'Evaluation Data'!$E$6:$E$155,A16))</x:f>
        <x:v>2</x:v>
      </x:c>
      <x:c r="D16" t="str">
        <x:v>No Action</x:v>
      </x:c>
      <x:c r="E16" t="n">
        <x:f>IF($B$6="Actual Data",COUNTIFS('Evaluation Data'!$A$6:$A$155,"Actual Data",'Evaluation Data'!$O$6:$O$155,D16),COUNTIFS('Evaluation Data'!$A$6:$A$155,"Example Data",'Evaluation Data'!$O$6:$O$155,D16))</x:f>
        <x:v>1</x:v>
      </x:c>
    </x:row>
    <x:row r="17">
      <x:c r="A17" t="str">
        <x:v>Service Provider</x:v>
      </x:c>
      <x:c r="B17" t="n">
        <x:f>IF($B$6="Actual Data",COUNTIFS('Evaluation Data'!$A$6:$A$155,"Actual Data",'Evaluation Data'!$E$6:$E$155,A17),COUNTIFS('Evaluation Data'!$A$6:$A$155,"Example Data",'Evaluation Data'!$E$6:$E$155,A17))</x:f>
        <x:v>1</x:v>
      </x:c>
      <x:c r="D17" t="str">
        <x:v>Open</x:v>
      </x:c>
      <x:c r="E17" t="n">
        <x:f>IF($B$6="Actual Data",COUNTIFS('Evaluation Data'!$A$6:$A$155,"Actual Data",'Evaluation Data'!$O$6:$O$155,D17),COUNTIFS('Evaluation Data'!$A$6:$A$155,"Example Data",'Evaluation Data'!$O$6:$O$155,D17))</x:f>
        <x:v>2</x:v>
      </x:c>
    </x:row>
    <x:row r="18">
      <x:c r="A18" t="str">
        <x:v>Distributor</x:v>
      </x:c>
      <x:c r="B18" t="n">
        <x:f>IF($B$6="Actual Data",COUNTIFS('Evaluation Data'!$A$6:$A$155,"Actual Data",'Evaluation Data'!$E$6:$E$155,A18),COUNTIFS('Evaluation Data'!$A$6:$A$155,"Example Data",'Evaluation Data'!$E$6:$E$155,A18))</x:f>
        <x:v>1</x:v>
      </x:c>
      <x:c r="D18" t="str">
        <x:v>In Progress</x:v>
      </x:c>
      <x:c r="E18" t="n">
        <x:f>IF($B$6="Actual Data",COUNTIFS('Evaluation Data'!$A$6:$A$155,"Actual Data",'Evaluation Data'!$O$6:$O$155,D18),COUNTIFS('Evaluation Data'!$A$6:$A$155,"Example Data",'Evaluation Data'!$O$6:$O$155,D18))</x:f>
        <x:v>1</x:v>
      </x:c>
    </x:row>
    <x:row r="19">
      <x:c r="A19" t="str">
        <x:v>Technology / Data Provider</x:v>
      </x:c>
      <x:c r="B19" t="n">
        <x:f>IF($B$6="Actual Data",COUNTIFS('Evaluation Data'!$A$6:$A$155,"Actual Data",'Evaluation Data'!$E$6:$E$155,A19),COUNTIFS('Evaluation Data'!$A$6:$A$155,"Example Data",'Evaluation Data'!$E$6:$E$155,A19))</x:f>
        <x:v>1</x:v>
      </x:c>
      <x:c r="D19" t="str">
        <x:v>Blocked</x:v>
      </x:c>
      <x:c r="E19" t="n">
        <x:f>IF($B$6="Actual Data",COUNTIFS('Evaluation Data'!$A$6:$A$155,"Actual Data",'Evaluation Data'!$O$6:$O$155,D19),COUNTIFS('Evaluation Data'!$A$6:$A$155,"Example Data",'Evaluation Data'!$O$6:$O$155,D19))</x:f>
        <x:v>1</x:v>
      </x:c>
    </x:row>
    <x:row r="20">
      <x:c r="D20" t="str">
        <x:v>Closed</x:v>
      </x:c>
      <x:c r="E20" t="n">
        <x:f>IF($B$6="Actual Data",COUNTIFS('Evaluation Data'!$A$6:$A$155,"Actual Data",'Evaluation Data'!$O$6:$O$155,D20),COUNTIFS('Evaluation Data'!$A$6:$A$155,"Example Data",'Evaluation Data'!$O$6:$O$155,D20))</x:f>
        <x:v>0</x:v>
      </x:c>
    </x:row>
  </x:sheetData>
  <x:mergeCells>
    <x:mergeCell ref="A1:H1"/>
    <x:mergeCell ref="A2:H2"/>
    <x:mergeCell ref="A3:H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0" hidden="0" customWidth="1"/>
    <x:col min="3" max="3" width="58" hidden="0" customWidth="1"/>
    <x:col min="4" max="4" width="48" hidden="0" customWidth="1"/>
  </x:cols>
  <x:sheetData>
    <x:row r="1" ht="26" customHeight="1">
      <x:c r="A1" s="5" t="str">
        <x:v>Reference Data</x:v>
      </x:c>
      <x:c r="B1" s="5"/>
      <x:c r="C1" s="5"/>
      <x:c r="D1" s="5"/>
    </x:row>
    <x:row r="2">
      <x:c r="A2" s="12" t="str">
        <x:v>Document Code: CMS-RPT-003 | Version: 1.0 | Effective Date: 2026-09-18 | Applied Standard: ISO 37301:2021 + Amd 1:2024 | Classification: INTERNAL</x:v>
      </x:c>
      <x:c r="B2" s="12"/>
      <x:c r="C2" s="12"/>
      <x:c r="D2" s="12"/>
    </x:row>
    <x:row r="3">
      <x:c r="A3" s="16" t="str">
        <x:v>Copyright © ISO Toolkits | www.iso-toolkits.org | info@iso-toolkits.org</x:v>
      </x:c>
      <x:c r="B3" s="16"/>
      <x:c r="C3" s="16"/>
      <x:c r="D3" s="16"/>
    </x:row>
    <x:row r="5">
      <x:c r="A5" s="22" t="str">
        <x:v>List</x:v>
      </x:c>
      <x:c r="B5" s="22" t="str">
        <x:v>Value</x:v>
      </x:c>
      <x:c r="C5" s="22" t="str">
        <x:v>Description</x:v>
      </x:c>
      <x:c r="D5" s="22" t="str">
        <x:v>Source / Note</x:v>
      </x:c>
    </x:row>
    <x:row r="6">
      <x:c r="A6" s="30" t="str">
        <x:v>Data Type</x:v>
      </x:c>
      <x:c r="B6" s="30" t="str">
        <x:v>Example Data</x:v>
      </x:c>
      <x:c r="C6" s="30" t="str">
        <x:v>Illustrative row; excluded from Actual KPI/Summary.</x:v>
      </x:c>
      <x:c r="D6" s="30" t="str"/>
    </x:row>
    <x:row r="7">
      <x:c r="A7" s="30" t="str">
        <x:v>Data Type</x:v>
      </x:c>
      <x:c r="B7" s="30" t="str">
        <x:v>Actual Data</x:v>
      </x:c>
      <x:c r="C7" s="30" t="str">
        <x:v>Operational row; included in Actual KPI/Summary.</x:v>
      </x:c>
      <x:c r="D7" s="30" t="str"/>
    </x:row>
    <x:row r="8">
      <x:c r="A8" s="30" t="str">
        <x:v>Priority</x:v>
      </x:c>
      <x:c r="B8" s="30" t="str">
        <x:v>High</x:v>
      </x:c>
      <x:c r="C8" s="30" t="str"/>
      <x:c r="D8" s="30" t="str"/>
    </x:row>
    <x:row r="9">
      <x:c r="A9" s="30" t="str">
        <x:v>Priority</x:v>
      </x:c>
      <x:c r="B9" s="30" t="str">
        <x:v>Medium</x:v>
      </x:c>
      <x:c r="C9" s="30" t="str"/>
      <x:c r="D9" s="30" t="str"/>
    </x:row>
    <x:row r="10">
      <x:c r="A10" s="30" t="str">
        <x:v>Priority</x:v>
      </x:c>
      <x:c r="B10" s="30" t="str">
        <x:v>Low</x:v>
      </x:c>
      <x:c r="C10" s="30" t="str"/>
      <x:c r="D10" s="30" t="str"/>
    </x:row>
    <x:row r="11">
      <x:c r="A11" s="30" t="str">
        <x:v>Standard</x:v>
      </x:c>
      <x:c r="B11" s="30" t="str">
        <x:v>ISO 37301:2021</x:v>
      </x:c>
      <x:c r="C11" s="30" t="str">
        <x:v>Compliance management systems — requirements with guidance for use.</x:v>
      </x:c>
      <x:c r="D11" s="30" t="str">
        <x:v>https://www.iso.org/standard/75080.html</x:v>
      </x:c>
    </x:row>
    <x:row r="12">
      <x:c r="A12" s="30" t="str">
        <x:v>Amendment</x:v>
      </x:c>
      <x:c r="B12" s="30" t="str">
        <x:v>ISO 37301:2021/Amd 1:2024</x:v>
      </x:c>
      <x:c r="C12" s="30" t="str">
        <x:v>Climate action changes applicable to ISO 37301:2021.</x:v>
      </x:c>
      <x:c r="D12" s="30" t="str">
        <x:v>https://www.iso.org/standard/88422.html</x:v>
      </x:c>
    </x:row>
    <x:row r="13">
      <x:c r="A13" s="30" t="str">
        <x:v>Supplier Type</x:v>
      </x:c>
      <x:c r="B13" s="30" t="str">
        <x:v>Manufacturer</x:v>
      </x:c>
      <x:c r="C13" s="30" t="str"/>
      <x:c r="D13" s="30" t="str"/>
    </x:row>
    <x:row r="14">
      <x:c r="A14" s="30" t="str">
        <x:v>Supplier Type</x:v>
      </x:c>
      <x:c r="B14" s="30" t="str">
        <x:v>Service Provider</x:v>
      </x:c>
      <x:c r="C14" s="30" t="str"/>
      <x:c r="D14" s="30" t="str"/>
    </x:row>
    <x:row r="15">
      <x:c r="A15" s="30" t="str">
        <x:v>Supplier Type</x:v>
      </x:c>
      <x:c r="B15" s="30" t="str">
        <x:v>Distributor</x:v>
      </x:c>
      <x:c r="C15" s="30" t="str"/>
      <x:c r="D15" s="30" t="str"/>
    </x:row>
    <x:row r="16">
      <x:c r="A16" s="30" t="str">
        <x:v>Supplier Type</x:v>
      </x:c>
      <x:c r="B16" s="30" t="str">
        <x:v>Technology / Data Provider</x:v>
      </x:c>
      <x:c r="C16" s="30" t="str"/>
      <x:c r="D16" s="30" t="str"/>
    </x:row>
    <x:row r="17">
      <x:c r="A17" s="30" t="str">
        <x:v>Risk Tier</x:v>
      </x:c>
      <x:c r="B17" s="30" t="str">
        <x:v>High</x:v>
      </x:c>
      <x:c r="C17" s="30" t="str"/>
      <x:c r="D17" s="30" t="str"/>
    </x:row>
    <x:row r="18">
      <x:c r="A18" s="30" t="str">
        <x:v>Risk Tier</x:v>
      </x:c>
      <x:c r="B18" s="30" t="str">
        <x:v>Medium</x:v>
      </x:c>
      <x:c r="C18" s="30" t="str"/>
      <x:c r="D18" s="30" t="str"/>
    </x:row>
    <x:row r="19">
      <x:c r="A19" s="30" t="str">
        <x:v>Risk Tier</x:v>
      </x:c>
      <x:c r="B19" s="30" t="str">
        <x:v>Low</x:v>
      </x:c>
      <x:c r="C19" s="30" t="str"/>
      <x:c r="D19" s="30" t="str"/>
    </x:row>
    <x:row r="20">
      <x:c r="A20" s="30" t="str">
        <x:v>Evaluation Decision</x:v>
      </x:c>
      <x:c r="B20" s="30" t="str">
        <x:v>Approved</x:v>
      </x:c>
      <x:c r="C20" s="30" t="str"/>
      <x:c r="D20" s="30" t="str"/>
    </x:row>
    <x:row r="21">
      <x:c r="A21" s="30" t="str">
        <x:v>Evaluation Decision</x:v>
      </x:c>
      <x:c r="B21" s="30" t="str">
        <x:v>Approved with Monitoring</x:v>
      </x:c>
      <x:c r="C21" s="30" t="str"/>
      <x:c r="D21" s="30" t="str"/>
    </x:row>
    <x:row r="22">
      <x:c r="A22" s="30" t="str">
        <x:v>Evaluation Decision</x:v>
      </x:c>
      <x:c r="B22" s="30" t="str">
        <x:v>Conditional</x:v>
      </x:c>
      <x:c r="C22" s="30" t="str"/>
      <x:c r="D22" s="30" t="str"/>
    </x:row>
    <x:row r="23">
      <x:c r="A23" s="30" t="str">
        <x:v>Evaluation Decision</x:v>
      </x:c>
      <x:c r="B23" s="30" t="str">
        <x:v>Not Approved</x:v>
      </x:c>
      <x:c r="C23" s="30" t="str"/>
      <x:c r="D23" s="30" t="str"/>
    </x:row>
    <x:row r="24">
      <x:c r="A24" s="30" t="str">
        <x:v>Action Status</x:v>
      </x:c>
      <x:c r="B24" s="30" t="str">
        <x:v>No Action</x:v>
      </x:c>
      <x:c r="C24" s="30" t="str"/>
      <x:c r="D24" s="30" t="str"/>
    </x:row>
    <x:row r="25">
      <x:c r="A25" s="30" t="str">
        <x:v>Action Status</x:v>
      </x:c>
      <x:c r="B25" s="30" t="str">
        <x:v>Open</x:v>
      </x:c>
      <x:c r="C25" s="30" t="str"/>
      <x:c r="D25" s="30" t="str"/>
    </x:row>
    <x:row r="26">
      <x:c r="A26" s="30" t="str">
        <x:v>Action Status</x:v>
      </x:c>
      <x:c r="B26" s="30" t="str">
        <x:v>In Progress</x:v>
      </x:c>
      <x:c r="C26" s="30" t="str"/>
      <x:c r="D26" s="30" t="str"/>
    </x:row>
    <x:row r="27">
      <x:c r="A27" s="30" t="str">
        <x:v>Action Status</x:v>
      </x:c>
      <x:c r="B27" s="30" t="str">
        <x:v>Blocked</x:v>
      </x:c>
      <x:c r="C27" s="30" t="str"/>
      <x:c r="D27" s="30" t="str"/>
    </x:row>
    <x:row r="28">
      <x:c r="A28" s="30" t="str">
        <x:v>Action Status</x:v>
      </x:c>
      <x:c r="B28" s="30" t="str">
        <x:v>Closed</x:v>
      </x:c>
      <x:c r="C28" s="30" t="str"/>
      <x:c r="D28" s="30" t="str"/>
    </x:row>
    <x:row r="30" ht="30" customHeight="1">
      <x:c r="A30" s="37" t="str">
        <x:v>[Note] Jurisdiction-specific legal, regulatory, licensing or permit references must be verified from authoritative sources before controlled use.</x:v>
      </x:c>
      <x:c r="B30" s="37"/>
      <x:c r="C30" s="37"/>
      <x:c r="D30" s="37"/>
    </x:row>
  </x:sheetData>
  <x:mergeCells>
    <x:mergeCell ref="A1:D1"/>
    <x:mergeCell ref="A2:D2"/>
    <x:mergeCell ref="A3:D3"/>
    <x:mergeCell ref="A30:D30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2" hidden="0" customWidth="1"/>
  </x:cols>
  <x:sheetData>
    <x:row r="1" ht="26" customHeight="1">
      <x:c r="A1" s="5" t="str">
        <x:v>Revision History</x:v>
      </x:c>
      <x:c r="B1" s="5"/>
      <x:c r="C1" s="5"/>
    </x:row>
    <x:row r="2">
      <x:c r="A2" s="12" t="str">
        <x:v>Document Code: CMS-RPT-003 | Version: 1.0 | Effective Date: 2026-09-18 | Applied Standard: ISO 37301:2021 + Amd 1:2024 | Classification: INTERNAL</x:v>
      </x:c>
      <x:c r="B2" s="12"/>
      <x:c r="C2" s="12"/>
    </x:row>
    <x:row r="3">
      <x:c r="A3" s="16" t="str">
        <x:v>Copyright © ISO Toolkits | www.iso-toolkits.org | info@iso-toolkits.org</x:v>
      </x:c>
      <x:c r="B3" s="16"/>
      <x:c r="C3" s="16"/>
    </x:row>
    <x:row r="5">
      <x:c r="A5" s="22" t="str">
        <x:v>Version</x:v>
      </x:c>
      <x:c r="B5" s="22" t="str">
        <x:v>Date</x:v>
      </x:c>
      <x:c r="C5" s="22" t="str">
        <x:v>Description</x:v>
      </x:c>
    </x:row>
    <x:row r="6">
      <x:c r="A6" s="30" t="str">
        <x:v>1.0</x:v>
      </x:c>
      <x:c r="B6" s="30" t="str">
        <x:v>2026-09-18</x:v>
      </x:c>
      <x:c r="C6" s="30" t="str">
        <x:v>Initial issue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