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b12e4f42e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e28c13e1cc5541a4"/>
    <x:sheet xmlns:r="http://schemas.openxmlformats.org/officeDocument/2006/relationships" name="BIA Data" sheetId="2" r:id="R6773e48cceac48bb"/>
    <x:sheet xmlns:r="http://schemas.openxmlformats.org/officeDocument/2006/relationships" name="Dashboard" sheetId="3" r:id="R336fa0041d7541a2"/>
    <x:sheet xmlns:r="http://schemas.openxmlformats.org/officeDocument/2006/relationships" name="Chart Data" sheetId="4" r:id="R113aacd4f0c842a7"/>
    <x:sheet xmlns:r="http://schemas.openxmlformats.org/officeDocument/2006/relationships" name="Reference Data" sheetId="5" r:id="Re7c96c6a6af74b10"/>
    <x:sheet xmlns:r="http://schemas.openxmlformats.org/officeDocument/2006/relationships" name="Revision History" sheetId="6" r:id="R0e2fb92be6bb4a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4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ebe8e21774ece" /><Relationship Type="http://schemas.openxmlformats.org/officeDocument/2006/relationships/theme" Target="/xl/theme/theme1.xml" Id="R52f265ee28ff47cf" /><Relationship Type="http://schemas.openxmlformats.org/officeDocument/2006/relationships/sharedStrings" Target="/xl/sharedStrings.xml" Id="Rfd9e9496fcd24a8c" /><Relationship Type="http://schemas.openxmlformats.org/officeDocument/2006/relationships/worksheet" Target="/xl/worksheets/sheet1.xml" Id="Re28c13e1cc5541a4" /><Relationship Type="http://schemas.openxmlformats.org/officeDocument/2006/relationships/worksheet" Target="/xl/worksheets/sheet2.xml" Id="R6773e48cceac48bb" /><Relationship Type="http://schemas.openxmlformats.org/officeDocument/2006/relationships/worksheet" Target="/xl/worksheets/sheet3.xml" Id="R336fa0041d7541a2" /><Relationship Type="http://schemas.openxmlformats.org/officeDocument/2006/relationships/worksheet" Target="/xl/worksheets/sheet4.xml" Id="R113aacd4f0c842a7" /><Relationship Type="http://schemas.openxmlformats.org/officeDocument/2006/relationships/worksheet" Target="/xl/worksheets/sheet5.xml" Id="Re7c96c6a6af74b10" /><Relationship Type="http://schemas.openxmlformats.org/officeDocument/2006/relationships/worksheet" Target="/xl/worksheets/sheet6.xml" Id="R0e2fb92be6bb4af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84e6daddcdf462e" /><Relationship Type="http://schemas.openxmlformats.org/officeDocument/2006/relationships/chart" Target="/xl/drawings/charts/chart2.xml" Id="R57f09d103a5b4b8c" /><Relationship Type="http://schemas.openxmlformats.org/officeDocument/2006/relationships/chart" Target="/xl/drawings/charts/chart3.xml" Id="R5c5b53b51eaf4335" /><Relationship Type="http://schemas.openxmlformats.org/officeDocument/2006/relationships/chart" Target="/xl/drawings/charts/chart4.xml" Id="Rd7bc5536e5a14f9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Priority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Data'!$A$9:$A$12</c:f>
              <c:strCache>
                <c:ptCount val="0"/>
              </c:strCache>
            </c:strRef>
          </c:cat>
          <c:val>
            <c:numRef>
              <c:f>'Chart Data'!$B$9:$B$12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RTO Distribution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Data'!$D$9:$D$13</c:f>
              <c:strCache>
                <c:ptCount val="0"/>
              </c:strCache>
            </c:strRef>
          </c:cat>
          <c:val>
            <c:numRef>
              <c:f>'Chart Data'!$E$9:$E$13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Validation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Data'!$A$16:$A$18</c:f>
              <c:strCache>
                <c:ptCount val="0"/>
              </c:strCache>
            </c:strRef>
          </c:cat>
          <c:val>
            <c:numRef>
              <c:f>'Chart Data'!$B$16:$B$18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Activity Type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Data'!$D$17:$D$21</c:f>
              <c:strCache>
                <c:ptCount val="0"/>
              </c:strCache>
            </c:strRef>
          </c:cat>
          <c:val>
            <c:numRef>
              <c:f>'Chart Data'!$E$17:$E$21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84e6daddcdf462e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7f09d103a5b4b8c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c5b53b51eaf4335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7bc5536e5a14f9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BusinessImpactAnalysisDataTable" displayName="BusinessImpactAnalysisDataTable" ref="A5:R155" headerRowCount="1" totalsRowCount="0" totalsRowShown="0">
  <x:tableColumns count="18">
    <x:tableColumn id="1" name="Data Type"/>
    <x:tableColumn id="2" name="BIA ID"/>
    <x:tableColumn id="3" name="Business Unit"/>
    <x:tableColumn id="4" name="Activity / Process"/>
    <x:tableColumn id="5" name="Activity Type"/>
    <x:tableColumn id="6" name="Owner"/>
    <x:tableColumn id="7" name="Maximum Impact (1-5)"/>
    <x:tableColumn id="8" name="MTPD (Hours)"/>
    <x:tableColumn id="9" name="RTO (Hours)"/>
    <x:tableColumn id="10" name="RTO Band"/>
    <x:tableColumn id="11" name="RPO (Hours)"/>
    <x:tableColumn id="12" name="Priority"/>
    <x:tableColumn id="13" name="Validation Status"/>
    <x:tableColumn id="14" name="Critical Technology / Data"/>
    <x:tableColumn id="15" name="Critical Supplier / External Dependency"/>
    <x:tableColumn id="16" name="Next Review"/>
    <x:tableColumn id="17" name="Reviewer"/>
    <x:tableColumn id="1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29bdadbe0f5487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26b4a89d275646da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Business Impact Analysis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BCMS-RPT-002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Illustrative BIA rows and recovery targets are examples only. Use owner-approved BIA data for operational recovery decisions.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maintain summarized BIA results and visualize activity priority, recovery-time bands, validation status and activity type. Actual KPI cards exclude examples; charts show the five illustrative activities until Actual Data is entered.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rows are Example Data and are excluded from Actual KPI/Summary.</x:v>
      </x:c>
    </x:row>
    <x:row r="12">
      <x:c r="A12" s="43" t="str">
        <x:v>2</x:v>
      </x:c>
      <x:c r="B12" s="30" t="str">
        <x:v>Set Data Type = Actual Data for real BIA results.</x:v>
      </x:c>
    </x:row>
    <x:row r="13">
      <x:c r="A13" s="43" t="str">
        <x:v>3</x:v>
      </x:c>
      <x:c r="B13" s="30" t="str">
        <x:v>Validate RTO, MTPD, RPO and minimum service levels with accountable business owners.</x:v>
      </x:c>
    </x:row>
    <x:row r="14">
      <x:c r="A14" s="43" t="str">
        <x:v>4</x:v>
      </x:c>
      <x:c r="B14" s="30" t="str">
        <x:v>Use consistent activity-type and priority classifications for meaningful charts.</x:v>
      </x:c>
    </x:row>
    <x:row r="15">
      <x:c r="A15" s="43" t="str">
        <x:v>5</x:v>
      </x:c>
      <x:c r="B15" s="30" t="str">
        <x:v>Chart Data Mode switches automatically from Illustrative Data to Actual Data.</x:v>
      </x:c>
    </x:row>
    <x:row r="16">
      <x:c r="A16" s="43" t="str">
        <x:v>6</x:v>
      </x:c>
      <x:c r="B16" s="30" t="str">
        <x:v>Do not use example recovery targets as default organizational requirements.</x:v>
      </x:c>
    </x:row>
    <x:row r="17">
      <x:c r="A17" s="43" t="str">
        <x:v>7</x:v>
      </x:c>
      <x:c r="B17" s="30" t="str">
        <x:v>Review BIA data after material changes, incidents, exercises or strategy changes.</x:v>
      </x:c>
    </x:row>
    <x:row r="18">
      <x:c r="A18" s="43" t="str">
        <x:v>8</x:v>
      </x:c>
      <x:c r="B18" s="30" t="str">
        <x:v>Replace/delete examples before controlled use if preferred.</x:v>
      </x:c>
    </x:row>
    <x:row r="19">
      <x:c r="A19" s="43" t="str">
        <x:v>9</x:v>
      </x:c>
      <x:c r="B19" s="30" t="str">
        <x:v>ISO source: https://www.iso.org/standard/75106.html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0" hidden="0" customWidth="1"/>
    <x:col min="4" max="4" width="28" hidden="0" customWidth="1"/>
    <x:col min="5" max="5" width="22" hidden="0" customWidth="1"/>
    <x:col min="6" max="6" width="22" hidden="0" customWidth="1"/>
    <x:col min="7" max="7" width="14" hidden="0" customWidth="1"/>
    <x:col min="8" max="8" width="13" hidden="0" customWidth="1"/>
    <x:col min="9" max="9" width="12" hidden="0" customWidth="1"/>
    <x:col min="10" max="10" width="12" hidden="0" customWidth="1"/>
    <x:col min="11" max="11" width="12" hidden="0" customWidth="1"/>
    <x:col min="12" max="12" width="11" hidden="0" customWidth="1"/>
    <x:col min="13" max="13" width="15" hidden="0" customWidth="1"/>
    <x:col min="14" max="14" width="30" hidden="0" customWidth="1"/>
    <x:col min="15" max="15" width="32" hidden="0" customWidth="1"/>
    <x:col min="16" max="16" width="13" hidden="0" customWidth="1"/>
    <x:col min="17" max="17" width="18" hidden="0" customWidth="1"/>
    <x:col min="18" max="18" width="24" hidden="0" customWidth="1"/>
  </x:cols>
  <x:sheetData>
    <x:row r="1" ht="26" customHeight="1">
      <x:c r="A1" s="5" t="str">
        <x:v>Business Impact Analysis - Data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>
      <x:c r="A2" s="12" t="str">
        <x:v>Document Code: BCMS-RPT-002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</x:row>
    <x:row r="4" ht="30" customHeight="1">
      <x:c r="A4" s="37" t="str">
        <x:v>[Note] Example Data is illustrative and excluded from Actual KPI. Replace with approved BIA data for management reporting.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</x:row>
    <x:row r="5">
      <x:c r="A5" s="22" t="str">
        <x:v>Data Type</x:v>
      </x:c>
      <x:c r="B5" s="22" t="str">
        <x:v>BIA ID</x:v>
      </x:c>
      <x:c r="C5" s="22" t="str">
        <x:v>Business Unit</x:v>
      </x:c>
      <x:c r="D5" s="22" t="str">
        <x:v>Activity / Process</x:v>
      </x:c>
      <x:c r="E5" s="22" t="str">
        <x:v>Activity Type</x:v>
      </x:c>
      <x:c r="F5" s="22" t="str">
        <x:v>Owner</x:v>
      </x:c>
      <x:c r="G5" s="22" t="str">
        <x:v>Maximum Impact (1-5)</x:v>
      </x:c>
      <x:c r="H5" s="22" t="str">
        <x:v>MTPD (Hours)</x:v>
      </x:c>
      <x:c r="I5" s="22" t="str">
        <x:v>RTO (Hours)</x:v>
      </x:c>
      <x:c r="J5" s="22" t="str">
        <x:v>RTO Band</x:v>
      </x:c>
      <x:c r="K5" s="22" t="str">
        <x:v>RPO (Hours)</x:v>
      </x:c>
      <x:c r="L5" s="22" t="str">
        <x:v>Priority</x:v>
      </x:c>
      <x:c r="M5" s="22" t="str">
        <x:v>Validation Status</x:v>
      </x:c>
      <x:c r="N5" s="22" t="str">
        <x:v>Critical Technology / Data</x:v>
      </x:c>
      <x:c r="O5" s="22" t="str">
        <x:v>Critical Supplier / External Dependency</x:v>
      </x:c>
      <x:c r="P5" s="22" t="str">
        <x:v>Next Review</x:v>
      </x:c>
      <x:c r="Q5" s="22" t="str">
        <x:v>Reviewer</x:v>
      </x:c>
      <x:c r="R5" s="22" t="str">
        <x:v>Notes</x:v>
      </x:c>
    </x:row>
    <x:row r="6">
      <x:c r="A6" s="49" t="str">
        <x:v>Example Data</x:v>
      </x:c>
      <x:c r="B6" s="46" t="str">
        <x:v>EX-BIAC-001</x:v>
      </x:c>
      <x:c r="C6" s="46" t="str">
        <x:v>Customer Operations</x:v>
      </x:c>
      <x:c r="D6" s="46" t="str">
        <x:v>Customer Support</x:v>
      </x:c>
      <x:c r="E6" s="46" t="str">
        <x:v>Customer / Service</x:v>
      </x:c>
      <x:c r="F6" s="46" t="str">
        <x:v>Customer Operations Manager</x:v>
      </x:c>
      <x:c r="G6" s="46" t="n">
        <x:v>5</x:v>
      </x:c>
      <x:c r="H6" s="46" t="n">
        <x:v>24</x:v>
      </x:c>
      <x:c r="I6" s="46" t="n">
        <x:v>4</x:v>
      </x:c>
      <x:c r="J6" s="46" t="str">
        <x:f>IF(A6="","",IF(I6&lt;=4,"≤4h",IF(I6&lt;=12,"5-12h",IF(I6&lt;=24,"13-24h",IF(I6&lt;=72,"25-72h","&gt;72h")))))</x:f>
        <x:v>≤4h</x:v>
      </x:c>
      <x:c r="K6" s="46" t="n">
        <x:v>1</x:v>
      </x:c>
      <x:c r="L6" s="46" t="str">
        <x:v>Critical</x:v>
      </x:c>
      <x:c r="M6" s="46" t="str">
        <x:v>Validated</x:v>
      </x:c>
      <x:c r="N6" s="46" t="str">
        <x:v>CRM / telephony / knowledge base</x:v>
      </x:c>
      <x:c r="O6" s="46" t="str">
        <x:v>Telecom and cloud providers</x:v>
      </x:c>
      <x:c r="P6" s="52" t="n">
        <x:v>46477</x:v>
      </x:c>
      <x:c r="Q6" s="46" t="str">
        <x:v>BCMS Manager</x:v>
      </x:c>
      <x:c r="R6" s="46" t="str">
        <x:v>Illustrative Data</x:v>
      </x:c>
    </x:row>
    <x:row r="7">
      <x:c r="A7" s="49" t="str">
        <x:v>Example Data</x:v>
      </x:c>
      <x:c r="B7" s="46" t="str">
        <x:v>EX-BIAC-002</x:v>
      </x:c>
      <x:c r="C7" s="46" t="str">
        <x:v>Finance</x:v>
      </x:c>
      <x:c r="D7" s="46" t="str">
        <x:v>Payroll Processing</x:v>
      </x:c>
      <x:c r="E7" s="46" t="str">
        <x:v>Finance / Corporate</x:v>
      </x:c>
      <x:c r="F7" s="46" t="str">
        <x:v>Payroll Manager</x:v>
      </x:c>
      <x:c r="G7" s="46" t="n">
        <x:v>5</x:v>
      </x:c>
      <x:c r="H7" s="46" t="n">
        <x:v>72</x:v>
      </x:c>
      <x:c r="I7" s="46" t="n">
        <x:v>24</x:v>
      </x:c>
      <x:c r="J7" s="46" t="str">
        <x:f>IF(A7="","",IF(I7&lt;=4,"≤4h",IF(I7&lt;=12,"5-12h",IF(I7&lt;=24,"13-24h",IF(I7&lt;=72,"25-72h","&gt;72h")))))</x:f>
        <x:v>13-24h</x:v>
      </x:c>
      <x:c r="K7" s="46" t="n">
        <x:v>4</x:v>
      </x:c>
      <x:c r="L7" s="46" t="str">
        <x:v>High</x:v>
      </x:c>
      <x:c r="M7" s="46" t="str">
        <x:v>Validated</x:v>
      </x:c>
      <x:c r="N7" s="46" t="str">
        <x:v>Payroll application / banking interface</x:v>
      </x:c>
      <x:c r="O7" s="46" t="str">
        <x:v>Payroll platform / bank</x:v>
      </x:c>
      <x:c r="P7" s="52" t="n">
        <x:v>46446</x:v>
      </x:c>
      <x:c r="Q7" s="46" t="str">
        <x:v>BCMS Manager</x:v>
      </x:c>
      <x:c r="R7" s="46" t="str">
        <x:v>Illustrative Data</x:v>
      </x:c>
    </x:row>
    <x:row r="8">
      <x:c r="A8" s="49" t="str">
        <x:v>Example Data</x:v>
      </x:c>
      <x:c r="B8" s="46" t="str">
        <x:v>EX-BIAC-003</x:v>
      </x:c>
      <x:c r="C8" s="46" t="str">
        <x:v>Supply Chain</x:v>
      </x:c>
      <x:c r="D8" s="46" t="str">
        <x:v>Inbound Materials Coordination</x:v>
      </x:c>
      <x:c r="E8" s="46" t="str">
        <x:v>Supply Chain</x:v>
      </x:c>
      <x:c r="F8" s="46" t="str">
        <x:v>Supply Chain Manager</x:v>
      </x:c>
      <x:c r="G8" s="46" t="n">
        <x:v>5</x:v>
      </x:c>
      <x:c r="H8" s="46" t="n">
        <x:v>48</x:v>
      </x:c>
      <x:c r="I8" s="46" t="n">
        <x:v>12</x:v>
      </x:c>
      <x:c r="J8" s="46" t="str">
        <x:f>IF(A8="","",IF(I8&lt;=4,"≤4h",IF(I8&lt;=12,"5-12h",IF(I8&lt;=24,"13-24h",IF(I8&lt;=72,"25-72h","&gt;72h")))))</x:f>
        <x:v>5-12h</x:v>
      </x:c>
      <x:c r="K8" s="46" t="n">
        <x:v>8</x:v>
      </x:c>
      <x:c r="L8" s="46" t="str">
        <x:v>Critical</x:v>
      </x:c>
      <x:c r="M8" s="46" t="str">
        <x:v>In Progress</x:v>
      </x:c>
      <x:c r="N8" s="46" t="str">
        <x:v>ERP / supplier portal</x:v>
      </x:c>
      <x:c r="O8" s="46" t="str">
        <x:v>Critical suppliers / logistics providers</x:v>
      </x:c>
      <x:c r="P8" s="52" t="n">
        <x:v>46387</x:v>
      </x:c>
      <x:c r="Q8" s="46" t="str">
        <x:v>BCMS Manager</x:v>
      </x:c>
      <x:c r="R8" s="46" t="str">
        <x:v>Illustrative Data</x:v>
      </x:c>
    </x:row>
    <x:row r="9">
      <x:c r="A9" s="49" t="str">
        <x:v>Example Data</x:v>
      </x:c>
      <x:c r="B9" s="46" t="str">
        <x:v>EX-BIAC-004</x:v>
      </x:c>
      <x:c r="C9" s="46" t="str">
        <x:v>IT</x:v>
      </x:c>
      <x:c r="D9" s="46" t="str">
        <x:v>Identity and Access Administration</x:v>
      </x:c>
      <x:c r="E9" s="46" t="str">
        <x:v>Technology</x:v>
      </x:c>
      <x:c r="F9" s="46" t="str">
        <x:v>IT Operations Manager</x:v>
      </x:c>
      <x:c r="G9" s="46" t="n">
        <x:v>5</x:v>
      </x:c>
      <x:c r="H9" s="46" t="n">
        <x:v>12</x:v>
      </x:c>
      <x:c r="I9" s="46" t="n">
        <x:v>2</x:v>
      </x:c>
      <x:c r="J9" s="46" t="str">
        <x:f>IF(A9="","",IF(I9&lt;=4,"≤4h",IF(I9&lt;=12,"5-12h",IF(I9&lt;=24,"13-24h",IF(I9&lt;=72,"25-72h","&gt;72h")))))</x:f>
        <x:v>≤4h</x:v>
      </x:c>
      <x:c r="K9" s="46" t="n">
        <x:v>1</x:v>
      </x:c>
      <x:c r="L9" s="46" t="str">
        <x:v>Critical</x:v>
      </x:c>
      <x:c r="M9" s="46" t="str">
        <x:v>Validated</x:v>
      </x:c>
      <x:c r="N9" s="46" t="str">
        <x:v>Identity / directory / privileged access platforms</x:v>
      </x:c>
      <x:c r="O9" s="46" t="str">
        <x:v>Cloud identity provider</x:v>
      </x:c>
      <x:c r="P9" s="52" t="n">
        <x:v>46418</x:v>
      </x:c>
      <x:c r="Q9" s="46" t="str">
        <x:v>BCMS Manager</x:v>
      </x:c>
      <x:c r="R9" s="46" t="str">
        <x:v>Illustrative Data</x:v>
      </x:c>
    </x:row>
    <x:row r="10">
      <x:c r="A10" s="49" t="str">
        <x:v>Example Data</x:v>
      </x:c>
      <x:c r="B10" s="46" t="str">
        <x:v>EX-BIAC-005</x:v>
      </x:c>
      <x:c r="C10" s="46" t="str">
        <x:v>Human Resources</x:v>
      </x:c>
      <x:c r="D10" s="46" t="str">
        <x:v>New Starter Onboarding</x:v>
      </x:c>
      <x:c r="E10" s="46" t="str">
        <x:v>Finance / Corporate</x:v>
      </x:c>
      <x:c r="F10" s="46" t="str">
        <x:v>HR Operations Manager</x:v>
      </x:c>
      <x:c r="G10" s="46" t="n">
        <x:v>3</x:v>
      </x:c>
      <x:c r="H10" s="46" t="n">
        <x:v>168</x:v>
      </x:c>
      <x:c r="I10" s="46" t="n">
        <x:v>72</x:v>
      </x:c>
      <x:c r="J10" s="46" t="str">
        <x:f>IF(A10="","",IF(I10&lt;=4,"≤4h",IF(I10&lt;=12,"5-12h",IF(I10&lt;=24,"13-24h",IF(I10&lt;=72,"25-72h","&gt;72h")))))</x:f>
        <x:v>25-72h</x:v>
      </x:c>
      <x:c r="K10" s="46" t="n">
        <x:v>24</x:v>
      </x:c>
      <x:c r="L10" s="46" t="str">
        <x:v>Medium</x:v>
      </x:c>
      <x:c r="M10" s="46" t="str">
        <x:v>Draft</x:v>
      </x:c>
      <x:c r="N10" s="46" t="str">
        <x:v>HRIS / document repository</x:v>
      </x:c>
      <x:c r="O10" s="46" t="str">
        <x:v>Background-check provider</x:v>
      </x:c>
      <x:c r="P10" s="52" t="n">
        <x:v>46507</x:v>
      </x:c>
      <x:c r="Q10" s="46" t="str">
        <x:v>BCMS Manager</x:v>
      </x:c>
      <x:c r="R10" s="46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>
        <x:f>IF(A11="","",IF(I11&lt;=4,"≤4h",IF(I11&lt;=12,"5-12h",IF(I11&lt;=24,"13-24h",IF(I11&lt;=72,"25-72h","&gt;72h")))))</x:f>
      </x:c>
      <x:c r="K11" s="30" t="str"/>
      <x:c r="L11" s="30" t="str"/>
      <x:c r="M11" s="30" t="str"/>
      <x:c r="N11" s="30" t="str"/>
      <x:c r="O11" s="30" t="str"/>
      <x:c r="P11" s="53" t="str"/>
      <x:c r="Q11" s="30" t="str"/>
      <x:c r="R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>
        <x:f>IF(A12="","",IF(I12&lt;=4,"≤4h",IF(I12&lt;=12,"5-12h",IF(I12&lt;=24,"13-24h",IF(I12&lt;=72,"25-72h","&gt;72h")))))</x:f>
      </x:c>
      <x:c r="K12" s="30" t="str"/>
      <x:c r="L12" s="30" t="str"/>
      <x:c r="M12" s="30" t="str"/>
      <x:c r="N12" s="30" t="str"/>
      <x:c r="O12" s="30" t="str"/>
      <x:c r="P12" s="53" t="str"/>
      <x:c r="Q12" s="30" t="str"/>
      <x:c r="R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>
        <x:f>IF(A13="","",IF(I13&lt;=4,"≤4h",IF(I13&lt;=12,"5-12h",IF(I13&lt;=24,"13-24h",IF(I13&lt;=72,"25-72h","&gt;72h")))))</x:f>
      </x:c>
      <x:c r="K13" s="30" t="str"/>
      <x:c r="L13" s="30" t="str"/>
      <x:c r="M13" s="30" t="str"/>
      <x:c r="N13" s="30" t="str"/>
      <x:c r="O13" s="30" t="str"/>
      <x:c r="P13" s="53" t="str"/>
      <x:c r="Q13" s="30" t="str"/>
      <x:c r="R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>
        <x:f>IF(A14="","",IF(I14&lt;=4,"≤4h",IF(I14&lt;=12,"5-12h",IF(I14&lt;=24,"13-24h",IF(I14&lt;=72,"25-72h","&gt;72h")))))</x:f>
      </x:c>
      <x:c r="K14" s="30" t="str"/>
      <x:c r="L14" s="30" t="str"/>
      <x:c r="M14" s="30" t="str"/>
      <x:c r="N14" s="30" t="str"/>
      <x:c r="O14" s="30" t="str"/>
      <x:c r="P14" s="53" t="str"/>
      <x:c r="Q14" s="30" t="str"/>
      <x:c r="R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>
        <x:f>IF(A15="","",IF(I15&lt;=4,"≤4h",IF(I15&lt;=12,"5-12h",IF(I15&lt;=24,"13-24h",IF(I15&lt;=72,"25-72h","&gt;72h")))))</x:f>
      </x:c>
      <x:c r="K15" s="30" t="str"/>
      <x:c r="L15" s="30" t="str"/>
      <x:c r="M15" s="30" t="str"/>
      <x:c r="N15" s="30" t="str"/>
      <x:c r="O15" s="30" t="str"/>
      <x:c r="P15" s="53" t="str"/>
      <x:c r="Q15" s="30" t="str"/>
      <x:c r="R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>
        <x:f>IF(A16="","",IF(I16&lt;=4,"≤4h",IF(I16&lt;=12,"5-12h",IF(I16&lt;=24,"13-24h",IF(I16&lt;=72,"25-72h","&gt;72h")))))</x:f>
      </x:c>
      <x:c r="K16" s="30" t="str"/>
      <x:c r="L16" s="30" t="str"/>
      <x:c r="M16" s="30" t="str"/>
      <x:c r="N16" s="30" t="str"/>
      <x:c r="O16" s="30" t="str"/>
      <x:c r="P16" s="53" t="str"/>
      <x:c r="Q16" s="30" t="str"/>
      <x:c r="R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>
        <x:f>IF(A17="","",IF(I17&lt;=4,"≤4h",IF(I17&lt;=12,"5-12h",IF(I17&lt;=24,"13-24h",IF(I17&lt;=72,"25-72h","&gt;72h")))))</x:f>
      </x:c>
      <x:c r="K17" s="30" t="str"/>
      <x:c r="L17" s="30" t="str"/>
      <x:c r="M17" s="30" t="str"/>
      <x:c r="N17" s="30" t="str"/>
      <x:c r="O17" s="30" t="str"/>
      <x:c r="P17" s="53" t="str"/>
      <x:c r="Q17" s="30" t="str"/>
      <x:c r="R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>
        <x:f>IF(A18="","",IF(I18&lt;=4,"≤4h",IF(I18&lt;=12,"5-12h",IF(I18&lt;=24,"13-24h",IF(I18&lt;=72,"25-72h","&gt;72h")))))</x:f>
      </x:c>
      <x:c r="K18" s="30" t="str"/>
      <x:c r="L18" s="30" t="str"/>
      <x:c r="M18" s="30" t="str"/>
      <x:c r="N18" s="30" t="str"/>
      <x:c r="O18" s="30" t="str"/>
      <x:c r="P18" s="53" t="str"/>
      <x:c r="Q18" s="30" t="str"/>
      <x:c r="R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>
        <x:f>IF(A19="","",IF(I19&lt;=4,"≤4h",IF(I19&lt;=12,"5-12h",IF(I19&lt;=24,"13-24h",IF(I19&lt;=72,"25-72h","&gt;72h")))))</x:f>
      </x:c>
      <x:c r="K19" s="30" t="str"/>
      <x:c r="L19" s="30" t="str"/>
      <x:c r="M19" s="30" t="str"/>
      <x:c r="N19" s="30" t="str"/>
      <x:c r="O19" s="30" t="str"/>
      <x:c r="P19" s="53" t="str"/>
      <x:c r="Q19" s="30" t="str"/>
      <x:c r="R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>
        <x:f>IF(A20="","",IF(I20&lt;=4,"≤4h",IF(I20&lt;=12,"5-12h",IF(I20&lt;=24,"13-24h",IF(I20&lt;=72,"25-72h","&gt;72h")))))</x:f>
      </x:c>
      <x:c r="K20" s="30" t="str"/>
      <x:c r="L20" s="30" t="str"/>
      <x:c r="M20" s="30" t="str"/>
      <x:c r="N20" s="30" t="str"/>
      <x:c r="O20" s="30" t="str"/>
      <x:c r="P20" s="53" t="str"/>
      <x:c r="Q20" s="30" t="str"/>
      <x:c r="R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>
        <x:f>IF(A21="","",IF(I21&lt;=4,"≤4h",IF(I21&lt;=12,"5-12h",IF(I21&lt;=24,"13-24h",IF(I21&lt;=72,"25-72h","&gt;72h")))))</x:f>
      </x:c>
      <x:c r="K21" s="30" t="str"/>
      <x:c r="L21" s="30" t="str"/>
      <x:c r="M21" s="30" t="str"/>
      <x:c r="N21" s="30" t="str"/>
      <x:c r="O21" s="30" t="str"/>
      <x:c r="P21" s="53" t="str"/>
      <x:c r="Q21" s="30" t="str"/>
      <x:c r="R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>
        <x:f>IF(A22="","",IF(I22&lt;=4,"≤4h",IF(I22&lt;=12,"5-12h",IF(I22&lt;=24,"13-24h",IF(I22&lt;=72,"25-72h","&gt;72h")))))</x:f>
      </x:c>
      <x:c r="K22" s="30" t="str"/>
      <x:c r="L22" s="30" t="str"/>
      <x:c r="M22" s="30" t="str"/>
      <x:c r="N22" s="30" t="str"/>
      <x:c r="O22" s="30" t="str"/>
      <x:c r="P22" s="53" t="str"/>
      <x:c r="Q22" s="30" t="str"/>
      <x:c r="R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>
        <x:f>IF(A23="","",IF(I23&lt;=4,"≤4h",IF(I23&lt;=12,"5-12h",IF(I23&lt;=24,"13-24h",IF(I23&lt;=72,"25-72h","&gt;72h")))))</x:f>
      </x:c>
      <x:c r="K23" s="30" t="str"/>
      <x:c r="L23" s="30" t="str"/>
      <x:c r="M23" s="30" t="str"/>
      <x:c r="N23" s="30" t="str"/>
      <x:c r="O23" s="30" t="str"/>
      <x:c r="P23" s="53" t="str"/>
      <x:c r="Q23" s="30" t="str"/>
      <x:c r="R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>
        <x:f>IF(A24="","",IF(I24&lt;=4,"≤4h",IF(I24&lt;=12,"5-12h",IF(I24&lt;=24,"13-24h",IF(I24&lt;=72,"25-72h","&gt;72h")))))</x:f>
      </x:c>
      <x:c r="K24" s="30" t="str"/>
      <x:c r="L24" s="30" t="str"/>
      <x:c r="M24" s="30" t="str"/>
      <x:c r="N24" s="30" t="str"/>
      <x:c r="O24" s="30" t="str"/>
      <x:c r="P24" s="53" t="str"/>
      <x:c r="Q24" s="30" t="str"/>
      <x:c r="R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>
        <x:f>IF(A25="","",IF(I25&lt;=4,"≤4h",IF(I25&lt;=12,"5-12h",IF(I25&lt;=24,"13-24h",IF(I25&lt;=72,"25-72h","&gt;72h")))))</x:f>
      </x:c>
      <x:c r="K25" s="30" t="str"/>
      <x:c r="L25" s="30" t="str"/>
      <x:c r="M25" s="30" t="str"/>
      <x:c r="N25" s="30" t="str"/>
      <x:c r="O25" s="30" t="str"/>
      <x:c r="P25" s="53" t="str"/>
      <x:c r="Q25" s="30" t="str"/>
      <x:c r="R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>
        <x:f>IF(A26="","",IF(I26&lt;=4,"≤4h",IF(I26&lt;=12,"5-12h",IF(I26&lt;=24,"13-24h",IF(I26&lt;=72,"25-72h","&gt;72h")))))</x:f>
      </x:c>
      <x:c r="K26" s="30" t="str"/>
      <x:c r="L26" s="30" t="str"/>
      <x:c r="M26" s="30" t="str"/>
      <x:c r="N26" s="30" t="str"/>
      <x:c r="O26" s="30" t="str"/>
      <x:c r="P26" s="53" t="str"/>
      <x:c r="Q26" s="30" t="str"/>
      <x:c r="R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>
        <x:f>IF(A27="","",IF(I27&lt;=4,"≤4h",IF(I27&lt;=12,"5-12h",IF(I27&lt;=24,"13-24h",IF(I27&lt;=72,"25-72h","&gt;72h")))))</x:f>
      </x:c>
      <x:c r="K27" s="30" t="str"/>
      <x:c r="L27" s="30" t="str"/>
      <x:c r="M27" s="30" t="str"/>
      <x:c r="N27" s="30" t="str"/>
      <x:c r="O27" s="30" t="str"/>
      <x:c r="P27" s="53" t="str"/>
      <x:c r="Q27" s="30" t="str"/>
      <x:c r="R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>
        <x:f>IF(A28="","",IF(I28&lt;=4,"≤4h",IF(I28&lt;=12,"5-12h",IF(I28&lt;=24,"13-24h",IF(I28&lt;=72,"25-72h","&gt;72h")))))</x:f>
      </x:c>
      <x:c r="K28" s="30" t="str"/>
      <x:c r="L28" s="30" t="str"/>
      <x:c r="M28" s="30" t="str"/>
      <x:c r="N28" s="30" t="str"/>
      <x:c r="O28" s="30" t="str"/>
      <x:c r="P28" s="53" t="str"/>
      <x:c r="Q28" s="30" t="str"/>
      <x:c r="R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>
        <x:f>IF(A29="","",IF(I29&lt;=4,"≤4h",IF(I29&lt;=12,"5-12h",IF(I29&lt;=24,"13-24h",IF(I29&lt;=72,"25-72h","&gt;72h")))))</x:f>
      </x:c>
      <x:c r="K29" s="30" t="str"/>
      <x:c r="L29" s="30" t="str"/>
      <x:c r="M29" s="30" t="str"/>
      <x:c r="N29" s="30" t="str"/>
      <x:c r="O29" s="30" t="str"/>
      <x:c r="P29" s="53" t="str"/>
      <x:c r="Q29" s="30" t="str"/>
      <x:c r="R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>
        <x:f>IF(A30="","",IF(I30&lt;=4,"≤4h",IF(I30&lt;=12,"5-12h",IF(I30&lt;=24,"13-24h",IF(I30&lt;=72,"25-72h","&gt;72h")))))</x:f>
      </x:c>
      <x:c r="K30" s="30" t="str"/>
      <x:c r="L30" s="30" t="str"/>
      <x:c r="M30" s="30" t="str"/>
      <x:c r="N30" s="30" t="str"/>
      <x:c r="O30" s="30" t="str"/>
      <x:c r="P30" s="53" t="str"/>
      <x:c r="Q30" s="30" t="str"/>
      <x:c r="R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>
        <x:f>IF(A31="","",IF(I31&lt;=4,"≤4h",IF(I31&lt;=12,"5-12h",IF(I31&lt;=24,"13-24h",IF(I31&lt;=72,"25-72h","&gt;72h")))))</x:f>
      </x:c>
      <x:c r="K31" s="30" t="str"/>
      <x:c r="L31" s="30" t="str"/>
      <x:c r="M31" s="30" t="str"/>
      <x:c r="N31" s="30" t="str"/>
      <x:c r="O31" s="30" t="str"/>
      <x:c r="P31" s="53" t="str"/>
      <x:c r="Q31" s="30" t="str"/>
      <x:c r="R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>
        <x:f>IF(A32="","",IF(I32&lt;=4,"≤4h",IF(I32&lt;=12,"5-12h",IF(I32&lt;=24,"13-24h",IF(I32&lt;=72,"25-72h","&gt;72h")))))</x:f>
      </x:c>
      <x:c r="K32" s="30" t="str"/>
      <x:c r="L32" s="30" t="str"/>
      <x:c r="M32" s="30" t="str"/>
      <x:c r="N32" s="30" t="str"/>
      <x:c r="O32" s="30" t="str"/>
      <x:c r="P32" s="53" t="str"/>
      <x:c r="Q32" s="30" t="str"/>
      <x:c r="R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>
        <x:f>IF(A33="","",IF(I33&lt;=4,"≤4h",IF(I33&lt;=12,"5-12h",IF(I33&lt;=24,"13-24h",IF(I33&lt;=72,"25-72h","&gt;72h")))))</x:f>
      </x:c>
      <x:c r="K33" s="30" t="str"/>
      <x:c r="L33" s="30" t="str"/>
      <x:c r="M33" s="30" t="str"/>
      <x:c r="N33" s="30" t="str"/>
      <x:c r="O33" s="30" t="str"/>
      <x:c r="P33" s="53" t="str"/>
      <x:c r="Q33" s="30" t="str"/>
      <x:c r="R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>
        <x:f>IF(A34="","",IF(I34&lt;=4,"≤4h",IF(I34&lt;=12,"5-12h",IF(I34&lt;=24,"13-24h",IF(I34&lt;=72,"25-72h","&gt;72h")))))</x:f>
      </x:c>
      <x:c r="K34" s="30" t="str"/>
      <x:c r="L34" s="30" t="str"/>
      <x:c r="M34" s="30" t="str"/>
      <x:c r="N34" s="30" t="str"/>
      <x:c r="O34" s="30" t="str"/>
      <x:c r="P34" s="53" t="str"/>
      <x:c r="Q34" s="30" t="str"/>
      <x:c r="R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>
        <x:f>IF(A35="","",IF(I35&lt;=4,"≤4h",IF(I35&lt;=12,"5-12h",IF(I35&lt;=24,"13-24h",IF(I35&lt;=72,"25-72h","&gt;72h")))))</x:f>
      </x:c>
      <x:c r="K35" s="30" t="str"/>
      <x:c r="L35" s="30" t="str"/>
      <x:c r="M35" s="30" t="str"/>
      <x:c r="N35" s="30" t="str"/>
      <x:c r="O35" s="30" t="str"/>
      <x:c r="P35" s="53" t="str"/>
      <x:c r="Q35" s="30" t="str"/>
      <x:c r="R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>
        <x:f>IF(A36="","",IF(I36&lt;=4,"≤4h",IF(I36&lt;=12,"5-12h",IF(I36&lt;=24,"13-24h",IF(I36&lt;=72,"25-72h","&gt;72h")))))</x:f>
      </x:c>
      <x:c r="K36" s="30" t="str"/>
      <x:c r="L36" s="30" t="str"/>
      <x:c r="M36" s="30" t="str"/>
      <x:c r="N36" s="30" t="str"/>
      <x:c r="O36" s="30" t="str"/>
      <x:c r="P36" s="53" t="str"/>
      <x:c r="Q36" s="30" t="str"/>
      <x:c r="R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>
        <x:f>IF(A37="","",IF(I37&lt;=4,"≤4h",IF(I37&lt;=12,"5-12h",IF(I37&lt;=24,"13-24h",IF(I37&lt;=72,"25-72h","&gt;72h")))))</x:f>
      </x:c>
      <x:c r="K37" s="30" t="str"/>
      <x:c r="L37" s="30" t="str"/>
      <x:c r="M37" s="30" t="str"/>
      <x:c r="N37" s="30" t="str"/>
      <x:c r="O37" s="30" t="str"/>
      <x:c r="P37" s="53" t="str"/>
      <x:c r="Q37" s="30" t="str"/>
      <x:c r="R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>
        <x:f>IF(A38="","",IF(I38&lt;=4,"≤4h",IF(I38&lt;=12,"5-12h",IF(I38&lt;=24,"13-24h",IF(I38&lt;=72,"25-72h","&gt;72h")))))</x:f>
      </x:c>
      <x:c r="K38" s="30" t="str"/>
      <x:c r="L38" s="30" t="str"/>
      <x:c r="M38" s="30" t="str"/>
      <x:c r="N38" s="30" t="str"/>
      <x:c r="O38" s="30" t="str"/>
      <x:c r="P38" s="53" t="str"/>
      <x:c r="Q38" s="30" t="str"/>
      <x:c r="R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>
        <x:f>IF(A39="","",IF(I39&lt;=4,"≤4h",IF(I39&lt;=12,"5-12h",IF(I39&lt;=24,"13-24h",IF(I39&lt;=72,"25-72h","&gt;72h")))))</x:f>
      </x:c>
      <x:c r="K39" s="30" t="str"/>
      <x:c r="L39" s="30" t="str"/>
      <x:c r="M39" s="30" t="str"/>
      <x:c r="N39" s="30" t="str"/>
      <x:c r="O39" s="30" t="str"/>
      <x:c r="P39" s="53" t="str"/>
      <x:c r="Q39" s="30" t="str"/>
      <x:c r="R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>
        <x:f>IF(A40="","",IF(I40&lt;=4,"≤4h",IF(I40&lt;=12,"5-12h",IF(I40&lt;=24,"13-24h",IF(I40&lt;=72,"25-72h","&gt;72h")))))</x:f>
      </x:c>
      <x:c r="K40" s="30" t="str"/>
      <x:c r="L40" s="30" t="str"/>
      <x:c r="M40" s="30" t="str"/>
      <x:c r="N40" s="30" t="str"/>
      <x:c r="O40" s="30" t="str"/>
      <x:c r="P40" s="53" t="str"/>
      <x:c r="Q40" s="30" t="str"/>
      <x:c r="R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>
        <x:f>IF(A41="","",IF(I41&lt;=4,"≤4h",IF(I41&lt;=12,"5-12h",IF(I41&lt;=24,"13-24h",IF(I41&lt;=72,"25-72h","&gt;72h")))))</x:f>
      </x:c>
      <x:c r="K41" s="30" t="str"/>
      <x:c r="L41" s="30" t="str"/>
      <x:c r="M41" s="30" t="str"/>
      <x:c r="N41" s="30" t="str"/>
      <x:c r="O41" s="30" t="str"/>
      <x:c r="P41" s="53" t="str"/>
      <x:c r="Q41" s="30" t="str"/>
      <x:c r="R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>
        <x:f>IF(A42="","",IF(I42&lt;=4,"≤4h",IF(I42&lt;=12,"5-12h",IF(I42&lt;=24,"13-24h",IF(I42&lt;=72,"25-72h","&gt;72h")))))</x:f>
      </x:c>
      <x:c r="K42" s="30" t="str"/>
      <x:c r="L42" s="30" t="str"/>
      <x:c r="M42" s="30" t="str"/>
      <x:c r="N42" s="30" t="str"/>
      <x:c r="O42" s="30" t="str"/>
      <x:c r="P42" s="53" t="str"/>
      <x:c r="Q42" s="30" t="str"/>
      <x:c r="R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>
        <x:f>IF(A43="","",IF(I43&lt;=4,"≤4h",IF(I43&lt;=12,"5-12h",IF(I43&lt;=24,"13-24h",IF(I43&lt;=72,"25-72h","&gt;72h")))))</x:f>
      </x:c>
      <x:c r="K43" s="30" t="str"/>
      <x:c r="L43" s="30" t="str"/>
      <x:c r="M43" s="30" t="str"/>
      <x:c r="N43" s="30" t="str"/>
      <x:c r="O43" s="30" t="str"/>
      <x:c r="P43" s="53" t="str"/>
      <x:c r="Q43" s="30" t="str"/>
      <x:c r="R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>
        <x:f>IF(A44="","",IF(I44&lt;=4,"≤4h",IF(I44&lt;=12,"5-12h",IF(I44&lt;=24,"13-24h",IF(I44&lt;=72,"25-72h","&gt;72h")))))</x:f>
      </x:c>
      <x:c r="K44" s="30" t="str"/>
      <x:c r="L44" s="30" t="str"/>
      <x:c r="M44" s="30" t="str"/>
      <x:c r="N44" s="30" t="str"/>
      <x:c r="O44" s="30" t="str"/>
      <x:c r="P44" s="53" t="str"/>
      <x:c r="Q44" s="30" t="str"/>
      <x:c r="R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>
        <x:f>IF(A45="","",IF(I45&lt;=4,"≤4h",IF(I45&lt;=12,"5-12h",IF(I45&lt;=24,"13-24h",IF(I45&lt;=72,"25-72h","&gt;72h")))))</x:f>
      </x:c>
      <x:c r="K45" s="30" t="str"/>
      <x:c r="L45" s="30" t="str"/>
      <x:c r="M45" s="30" t="str"/>
      <x:c r="N45" s="30" t="str"/>
      <x:c r="O45" s="30" t="str"/>
      <x:c r="P45" s="53" t="str"/>
      <x:c r="Q45" s="30" t="str"/>
      <x:c r="R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>
        <x:f>IF(A46="","",IF(I46&lt;=4,"≤4h",IF(I46&lt;=12,"5-12h",IF(I46&lt;=24,"13-24h",IF(I46&lt;=72,"25-72h","&gt;72h")))))</x:f>
      </x:c>
      <x:c r="K46" s="30" t="str"/>
      <x:c r="L46" s="30" t="str"/>
      <x:c r="M46" s="30" t="str"/>
      <x:c r="N46" s="30" t="str"/>
      <x:c r="O46" s="30" t="str"/>
      <x:c r="P46" s="53" t="str"/>
      <x:c r="Q46" s="30" t="str"/>
      <x:c r="R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>
        <x:f>IF(A47="","",IF(I47&lt;=4,"≤4h",IF(I47&lt;=12,"5-12h",IF(I47&lt;=24,"13-24h",IF(I47&lt;=72,"25-72h","&gt;72h")))))</x:f>
      </x:c>
      <x:c r="K47" s="30" t="str"/>
      <x:c r="L47" s="30" t="str"/>
      <x:c r="M47" s="30" t="str"/>
      <x:c r="N47" s="30" t="str"/>
      <x:c r="O47" s="30" t="str"/>
      <x:c r="P47" s="53" t="str"/>
      <x:c r="Q47" s="30" t="str"/>
      <x:c r="R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>
        <x:f>IF(A48="","",IF(I48&lt;=4,"≤4h",IF(I48&lt;=12,"5-12h",IF(I48&lt;=24,"13-24h",IF(I48&lt;=72,"25-72h","&gt;72h")))))</x:f>
      </x:c>
      <x:c r="K48" s="30" t="str"/>
      <x:c r="L48" s="30" t="str"/>
      <x:c r="M48" s="30" t="str"/>
      <x:c r="N48" s="30" t="str"/>
      <x:c r="O48" s="30" t="str"/>
      <x:c r="P48" s="53" t="str"/>
      <x:c r="Q48" s="30" t="str"/>
      <x:c r="R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>
        <x:f>IF(A49="","",IF(I49&lt;=4,"≤4h",IF(I49&lt;=12,"5-12h",IF(I49&lt;=24,"13-24h",IF(I49&lt;=72,"25-72h","&gt;72h")))))</x:f>
      </x:c>
      <x:c r="K49" s="30" t="str"/>
      <x:c r="L49" s="30" t="str"/>
      <x:c r="M49" s="30" t="str"/>
      <x:c r="N49" s="30" t="str"/>
      <x:c r="O49" s="30" t="str"/>
      <x:c r="P49" s="53" t="str"/>
      <x:c r="Q49" s="30" t="str"/>
      <x:c r="R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>
        <x:f>IF(A50="","",IF(I50&lt;=4,"≤4h",IF(I50&lt;=12,"5-12h",IF(I50&lt;=24,"13-24h",IF(I50&lt;=72,"25-72h","&gt;72h")))))</x:f>
      </x:c>
      <x:c r="K50" s="30" t="str"/>
      <x:c r="L50" s="30" t="str"/>
      <x:c r="M50" s="30" t="str"/>
      <x:c r="N50" s="30" t="str"/>
      <x:c r="O50" s="30" t="str"/>
      <x:c r="P50" s="53" t="str"/>
      <x:c r="Q50" s="30" t="str"/>
      <x:c r="R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>
        <x:f>IF(A51="","",IF(I51&lt;=4,"≤4h",IF(I51&lt;=12,"5-12h",IF(I51&lt;=24,"13-24h",IF(I51&lt;=72,"25-72h","&gt;72h")))))</x:f>
      </x:c>
      <x:c r="K51" s="30" t="str"/>
      <x:c r="L51" s="30" t="str"/>
      <x:c r="M51" s="30" t="str"/>
      <x:c r="N51" s="30" t="str"/>
      <x:c r="O51" s="30" t="str"/>
      <x:c r="P51" s="53" t="str"/>
      <x:c r="Q51" s="30" t="str"/>
      <x:c r="R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>
        <x:f>IF(A52="","",IF(I52&lt;=4,"≤4h",IF(I52&lt;=12,"5-12h",IF(I52&lt;=24,"13-24h",IF(I52&lt;=72,"25-72h","&gt;72h")))))</x:f>
      </x:c>
      <x:c r="K52" s="30" t="str"/>
      <x:c r="L52" s="30" t="str"/>
      <x:c r="M52" s="30" t="str"/>
      <x:c r="N52" s="30" t="str"/>
      <x:c r="O52" s="30" t="str"/>
      <x:c r="P52" s="53" t="str"/>
      <x:c r="Q52" s="30" t="str"/>
      <x:c r="R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>
        <x:f>IF(A53="","",IF(I53&lt;=4,"≤4h",IF(I53&lt;=12,"5-12h",IF(I53&lt;=24,"13-24h",IF(I53&lt;=72,"25-72h","&gt;72h")))))</x:f>
      </x:c>
      <x:c r="K53" s="30" t="str"/>
      <x:c r="L53" s="30" t="str"/>
      <x:c r="M53" s="30" t="str"/>
      <x:c r="N53" s="30" t="str"/>
      <x:c r="O53" s="30" t="str"/>
      <x:c r="P53" s="53" t="str"/>
      <x:c r="Q53" s="30" t="str"/>
      <x:c r="R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>
        <x:f>IF(A54="","",IF(I54&lt;=4,"≤4h",IF(I54&lt;=12,"5-12h",IF(I54&lt;=24,"13-24h",IF(I54&lt;=72,"25-72h","&gt;72h")))))</x:f>
      </x:c>
      <x:c r="K54" s="30" t="str"/>
      <x:c r="L54" s="30" t="str"/>
      <x:c r="M54" s="30" t="str"/>
      <x:c r="N54" s="30" t="str"/>
      <x:c r="O54" s="30" t="str"/>
      <x:c r="P54" s="53" t="str"/>
      <x:c r="Q54" s="30" t="str"/>
      <x:c r="R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>
        <x:f>IF(A55="","",IF(I55&lt;=4,"≤4h",IF(I55&lt;=12,"5-12h",IF(I55&lt;=24,"13-24h",IF(I55&lt;=72,"25-72h","&gt;72h")))))</x:f>
      </x:c>
      <x:c r="K55" s="30" t="str"/>
      <x:c r="L55" s="30" t="str"/>
      <x:c r="M55" s="30" t="str"/>
      <x:c r="N55" s="30" t="str"/>
      <x:c r="O55" s="30" t="str"/>
      <x:c r="P55" s="53" t="str"/>
      <x:c r="Q55" s="30" t="str"/>
      <x:c r="R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30" t="str">
        <x:f>IF(A56="","",IF(I56&lt;=4,"≤4h",IF(I56&lt;=12,"5-12h",IF(I56&lt;=24,"13-24h",IF(I56&lt;=72,"25-72h","&gt;72h")))))</x:f>
      </x:c>
      <x:c r="K56" s="30" t="str"/>
      <x:c r="L56" s="30" t="str"/>
      <x:c r="M56" s="30" t="str"/>
      <x:c r="N56" s="30" t="str"/>
      <x:c r="O56" s="30" t="str"/>
      <x:c r="P56" s="53" t="str"/>
      <x:c r="Q56" s="30" t="str"/>
      <x:c r="R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30" t="str">
        <x:f>IF(A57="","",IF(I57&lt;=4,"≤4h",IF(I57&lt;=12,"5-12h",IF(I57&lt;=24,"13-24h",IF(I57&lt;=72,"25-72h","&gt;72h")))))</x:f>
      </x:c>
      <x:c r="K57" s="30" t="str"/>
      <x:c r="L57" s="30" t="str"/>
      <x:c r="M57" s="30" t="str"/>
      <x:c r="N57" s="30" t="str"/>
      <x:c r="O57" s="30" t="str"/>
      <x:c r="P57" s="53" t="str"/>
      <x:c r="Q57" s="30" t="str"/>
      <x:c r="R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30" t="str">
        <x:f>IF(A58="","",IF(I58&lt;=4,"≤4h",IF(I58&lt;=12,"5-12h",IF(I58&lt;=24,"13-24h",IF(I58&lt;=72,"25-72h","&gt;72h")))))</x:f>
      </x:c>
      <x:c r="K58" s="30" t="str"/>
      <x:c r="L58" s="30" t="str"/>
      <x:c r="M58" s="30" t="str"/>
      <x:c r="N58" s="30" t="str"/>
      <x:c r="O58" s="30" t="str"/>
      <x:c r="P58" s="53" t="str"/>
      <x:c r="Q58" s="30" t="str"/>
      <x:c r="R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30" t="str">
        <x:f>IF(A59="","",IF(I59&lt;=4,"≤4h",IF(I59&lt;=12,"5-12h",IF(I59&lt;=24,"13-24h",IF(I59&lt;=72,"25-72h","&gt;72h")))))</x:f>
      </x:c>
      <x:c r="K59" s="30" t="str"/>
      <x:c r="L59" s="30" t="str"/>
      <x:c r="M59" s="30" t="str"/>
      <x:c r="N59" s="30" t="str"/>
      <x:c r="O59" s="30" t="str"/>
      <x:c r="P59" s="53" t="str"/>
      <x:c r="Q59" s="30" t="str"/>
      <x:c r="R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30" t="str">
        <x:f>IF(A60="","",IF(I60&lt;=4,"≤4h",IF(I60&lt;=12,"5-12h",IF(I60&lt;=24,"13-24h",IF(I60&lt;=72,"25-72h","&gt;72h")))))</x:f>
      </x:c>
      <x:c r="K60" s="30" t="str"/>
      <x:c r="L60" s="30" t="str"/>
      <x:c r="M60" s="30" t="str"/>
      <x:c r="N60" s="30" t="str"/>
      <x:c r="O60" s="30" t="str"/>
      <x:c r="P60" s="53" t="str"/>
      <x:c r="Q60" s="30" t="str"/>
      <x:c r="R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30" t="str">
        <x:f>IF(A61="","",IF(I61&lt;=4,"≤4h",IF(I61&lt;=12,"5-12h",IF(I61&lt;=24,"13-24h",IF(I61&lt;=72,"25-72h","&gt;72h")))))</x:f>
      </x:c>
      <x:c r="K61" s="30" t="str"/>
      <x:c r="L61" s="30" t="str"/>
      <x:c r="M61" s="30" t="str"/>
      <x:c r="N61" s="30" t="str"/>
      <x:c r="O61" s="30" t="str"/>
      <x:c r="P61" s="53" t="str"/>
      <x:c r="Q61" s="30" t="str"/>
      <x:c r="R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30" t="str">
        <x:f>IF(A62="","",IF(I62&lt;=4,"≤4h",IF(I62&lt;=12,"5-12h",IF(I62&lt;=24,"13-24h",IF(I62&lt;=72,"25-72h","&gt;72h")))))</x:f>
      </x:c>
      <x:c r="K62" s="30" t="str"/>
      <x:c r="L62" s="30" t="str"/>
      <x:c r="M62" s="30" t="str"/>
      <x:c r="N62" s="30" t="str"/>
      <x:c r="O62" s="30" t="str"/>
      <x:c r="P62" s="53" t="str"/>
      <x:c r="Q62" s="30" t="str"/>
      <x:c r="R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30" t="str">
        <x:f>IF(A63="","",IF(I63&lt;=4,"≤4h",IF(I63&lt;=12,"5-12h",IF(I63&lt;=24,"13-24h",IF(I63&lt;=72,"25-72h","&gt;72h")))))</x:f>
      </x:c>
      <x:c r="K63" s="30" t="str"/>
      <x:c r="L63" s="30" t="str"/>
      <x:c r="M63" s="30" t="str"/>
      <x:c r="N63" s="30" t="str"/>
      <x:c r="O63" s="30" t="str"/>
      <x:c r="P63" s="53" t="str"/>
      <x:c r="Q63" s="30" t="str"/>
      <x:c r="R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30" t="str">
        <x:f>IF(A64="","",IF(I64&lt;=4,"≤4h",IF(I64&lt;=12,"5-12h",IF(I64&lt;=24,"13-24h",IF(I64&lt;=72,"25-72h","&gt;72h")))))</x:f>
      </x:c>
      <x:c r="K64" s="30" t="str"/>
      <x:c r="L64" s="30" t="str"/>
      <x:c r="M64" s="30" t="str"/>
      <x:c r="N64" s="30" t="str"/>
      <x:c r="O64" s="30" t="str"/>
      <x:c r="P64" s="53" t="str"/>
      <x:c r="Q64" s="30" t="str"/>
      <x:c r="R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30" t="str">
        <x:f>IF(A65="","",IF(I65&lt;=4,"≤4h",IF(I65&lt;=12,"5-12h",IF(I65&lt;=24,"13-24h",IF(I65&lt;=72,"25-72h","&gt;72h")))))</x:f>
      </x:c>
      <x:c r="K65" s="30" t="str"/>
      <x:c r="L65" s="30" t="str"/>
      <x:c r="M65" s="30" t="str"/>
      <x:c r="N65" s="30" t="str"/>
      <x:c r="O65" s="30" t="str"/>
      <x:c r="P65" s="53" t="str"/>
      <x:c r="Q65" s="30" t="str"/>
      <x:c r="R65" s="30" t="str"/>
    </x:row>
    <x:row r="66">
      <x:c r="A66" s="30" t="str"/>
      <x:c r="B66" s="30" t="str"/>
      <x:c r="C66" s="30" t="str"/>
      <x:c r="D66" s="30" t="str"/>
      <x:c r="E66" s="30" t="str"/>
      <x:c r="F66" s="30" t="str"/>
      <x:c r="G66" s="30" t="str"/>
      <x:c r="H66" s="30" t="str"/>
      <x:c r="I66" s="30" t="str"/>
      <x:c r="J66" s="30" t="str">
        <x:f>IF(A66="","",IF(I66&lt;=4,"≤4h",IF(I66&lt;=12,"5-12h",IF(I66&lt;=24,"13-24h",IF(I66&lt;=72,"25-72h","&gt;72h")))))</x:f>
      </x:c>
      <x:c r="K66" s="30" t="str"/>
      <x:c r="L66" s="30" t="str"/>
      <x:c r="M66" s="30" t="str"/>
      <x:c r="N66" s="30" t="str"/>
      <x:c r="O66" s="30" t="str"/>
      <x:c r="P66" s="53" t="str"/>
      <x:c r="Q66" s="30" t="str"/>
      <x:c r="R66" s="30" t="str"/>
    </x:row>
    <x:row r="67">
      <x:c r="A67" s="30" t="str"/>
      <x:c r="B67" s="30" t="str"/>
      <x:c r="C67" s="30" t="str"/>
      <x:c r="D67" s="30" t="str"/>
      <x:c r="E67" s="30" t="str"/>
      <x:c r="F67" s="30" t="str"/>
      <x:c r="G67" s="30" t="str"/>
      <x:c r="H67" s="30" t="str"/>
      <x:c r="I67" s="30" t="str"/>
      <x:c r="J67" s="30" t="str">
        <x:f>IF(A67="","",IF(I67&lt;=4,"≤4h",IF(I67&lt;=12,"5-12h",IF(I67&lt;=24,"13-24h",IF(I67&lt;=72,"25-72h","&gt;72h")))))</x:f>
      </x:c>
      <x:c r="K67" s="30" t="str"/>
      <x:c r="L67" s="30" t="str"/>
      <x:c r="M67" s="30" t="str"/>
      <x:c r="N67" s="30" t="str"/>
      <x:c r="O67" s="30" t="str"/>
      <x:c r="P67" s="53" t="str"/>
      <x:c r="Q67" s="30" t="str"/>
      <x:c r="R67" s="30" t="str"/>
    </x:row>
    <x:row r="68">
      <x:c r="A68" s="30" t="str"/>
      <x:c r="B68" s="30" t="str"/>
      <x:c r="C68" s="30" t="str"/>
      <x:c r="D68" s="30" t="str"/>
      <x:c r="E68" s="30" t="str"/>
      <x:c r="F68" s="30" t="str"/>
      <x:c r="G68" s="30" t="str"/>
      <x:c r="H68" s="30" t="str"/>
      <x:c r="I68" s="30" t="str"/>
      <x:c r="J68" s="30" t="str">
        <x:f>IF(A68="","",IF(I68&lt;=4,"≤4h",IF(I68&lt;=12,"5-12h",IF(I68&lt;=24,"13-24h",IF(I68&lt;=72,"25-72h","&gt;72h")))))</x:f>
      </x:c>
      <x:c r="K68" s="30" t="str"/>
      <x:c r="L68" s="30" t="str"/>
      <x:c r="M68" s="30" t="str"/>
      <x:c r="N68" s="30" t="str"/>
      <x:c r="O68" s="30" t="str"/>
      <x:c r="P68" s="53" t="str"/>
      <x:c r="Q68" s="30" t="str"/>
      <x:c r="R68" s="30" t="str"/>
    </x:row>
    <x:row r="69">
      <x:c r="A69" s="30" t="str"/>
      <x:c r="B69" s="30" t="str"/>
      <x:c r="C69" s="30" t="str"/>
      <x:c r="D69" s="30" t="str"/>
      <x:c r="E69" s="30" t="str"/>
      <x:c r="F69" s="30" t="str"/>
      <x:c r="G69" s="30" t="str"/>
      <x:c r="H69" s="30" t="str"/>
      <x:c r="I69" s="30" t="str"/>
      <x:c r="J69" s="30" t="str">
        <x:f>IF(A69="","",IF(I69&lt;=4,"≤4h",IF(I69&lt;=12,"5-12h",IF(I69&lt;=24,"13-24h",IF(I69&lt;=72,"25-72h","&gt;72h")))))</x:f>
      </x:c>
      <x:c r="K69" s="30" t="str"/>
      <x:c r="L69" s="30" t="str"/>
      <x:c r="M69" s="30" t="str"/>
      <x:c r="N69" s="30" t="str"/>
      <x:c r="O69" s="30" t="str"/>
      <x:c r="P69" s="53" t="str"/>
      <x:c r="Q69" s="30" t="str"/>
      <x:c r="R69" s="30" t="str"/>
    </x:row>
    <x:row r="70">
      <x:c r="A70" s="30" t="str"/>
      <x:c r="B70" s="30" t="str"/>
      <x:c r="C70" s="30" t="str"/>
      <x:c r="D70" s="30" t="str"/>
      <x:c r="E70" s="30" t="str"/>
      <x:c r="F70" s="30" t="str"/>
      <x:c r="G70" s="30" t="str"/>
      <x:c r="H70" s="30" t="str"/>
      <x:c r="I70" s="30" t="str"/>
      <x:c r="J70" s="30" t="str">
        <x:f>IF(A70="","",IF(I70&lt;=4,"≤4h",IF(I70&lt;=12,"5-12h",IF(I70&lt;=24,"13-24h",IF(I70&lt;=72,"25-72h","&gt;72h")))))</x:f>
      </x:c>
      <x:c r="K70" s="30" t="str"/>
      <x:c r="L70" s="30" t="str"/>
      <x:c r="M70" s="30" t="str"/>
      <x:c r="N70" s="30" t="str"/>
      <x:c r="O70" s="30" t="str"/>
      <x:c r="P70" s="53" t="str"/>
      <x:c r="Q70" s="30" t="str"/>
      <x:c r="R70" s="30" t="str"/>
    </x:row>
    <x:row r="71">
      <x:c r="A71" s="30" t="str"/>
      <x:c r="B71" s="30" t="str"/>
      <x:c r="C71" s="30" t="str"/>
      <x:c r="D71" s="30" t="str"/>
      <x:c r="E71" s="30" t="str"/>
      <x:c r="F71" s="30" t="str"/>
      <x:c r="G71" s="30" t="str"/>
      <x:c r="H71" s="30" t="str"/>
      <x:c r="I71" s="30" t="str"/>
      <x:c r="J71" s="30" t="str">
        <x:f>IF(A71="","",IF(I71&lt;=4,"≤4h",IF(I71&lt;=12,"5-12h",IF(I71&lt;=24,"13-24h",IF(I71&lt;=72,"25-72h","&gt;72h")))))</x:f>
      </x:c>
      <x:c r="K71" s="30" t="str"/>
      <x:c r="L71" s="30" t="str"/>
      <x:c r="M71" s="30" t="str"/>
      <x:c r="N71" s="30" t="str"/>
      <x:c r="O71" s="30" t="str"/>
      <x:c r="P71" s="53" t="str"/>
      <x:c r="Q71" s="30" t="str"/>
      <x:c r="R71" s="30" t="str"/>
    </x:row>
    <x:row r="72">
      <x:c r="A72" s="30" t="str"/>
      <x:c r="B72" s="30" t="str"/>
      <x:c r="C72" s="30" t="str"/>
      <x:c r="D72" s="30" t="str"/>
      <x:c r="E72" s="30" t="str"/>
      <x:c r="F72" s="30" t="str"/>
      <x:c r="G72" s="30" t="str"/>
      <x:c r="H72" s="30" t="str"/>
      <x:c r="I72" s="30" t="str"/>
      <x:c r="J72" s="30" t="str">
        <x:f>IF(A72="","",IF(I72&lt;=4,"≤4h",IF(I72&lt;=12,"5-12h",IF(I72&lt;=24,"13-24h",IF(I72&lt;=72,"25-72h","&gt;72h")))))</x:f>
      </x:c>
      <x:c r="K72" s="30" t="str"/>
      <x:c r="L72" s="30" t="str"/>
      <x:c r="M72" s="30" t="str"/>
      <x:c r="N72" s="30" t="str"/>
      <x:c r="O72" s="30" t="str"/>
      <x:c r="P72" s="53" t="str"/>
      <x:c r="Q72" s="30" t="str"/>
      <x:c r="R72" s="30" t="str"/>
    </x:row>
    <x:row r="73">
      <x:c r="A73" s="30" t="str"/>
      <x:c r="B73" s="30" t="str"/>
      <x:c r="C73" s="30" t="str"/>
      <x:c r="D73" s="30" t="str"/>
      <x:c r="E73" s="30" t="str"/>
      <x:c r="F73" s="30" t="str"/>
      <x:c r="G73" s="30" t="str"/>
      <x:c r="H73" s="30" t="str"/>
      <x:c r="I73" s="30" t="str"/>
      <x:c r="J73" s="30" t="str">
        <x:f>IF(A73="","",IF(I73&lt;=4,"≤4h",IF(I73&lt;=12,"5-12h",IF(I73&lt;=24,"13-24h",IF(I73&lt;=72,"25-72h","&gt;72h")))))</x:f>
      </x:c>
      <x:c r="K73" s="30" t="str"/>
      <x:c r="L73" s="30" t="str"/>
      <x:c r="M73" s="30" t="str"/>
      <x:c r="N73" s="30" t="str"/>
      <x:c r="O73" s="30" t="str"/>
      <x:c r="P73" s="53" t="str"/>
      <x:c r="Q73" s="30" t="str"/>
      <x:c r="R73" s="30" t="str"/>
    </x:row>
    <x:row r="74">
      <x:c r="A74" s="30" t="str"/>
      <x:c r="B74" s="30" t="str"/>
      <x:c r="C74" s="30" t="str"/>
      <x:c r="D74" s="30" t="str"/>
      <x:c r="E74" s="30" t="str"/>
      <x:c r="F74" s="30" t="str"/>
      <x:c r="G74" s="30" t="str"/>
      <x:c r="H74" s="30" t="str"/>
      <x:c r="I74" s="30" t="str"/>
      <x:c r="J74" s="30" t="str">
        <x:f>IF(A74="","",IF(I74&lt;=4,"≤4h",IF(I74&lt;=12,"5-12h",IF(I74&lt;=24,"13-24h",IF(I74&lt;=72,"25-72h","&gt;72h")))))</x:f>
      </x:c>
      <x:c r="K74" s="30" t="str"/>
      <x:c r="L74" s="30" t="str"/>
      <x:c r="M74" s="30" t="str"/>
      <x:c r="N74" s="30" t="str"/>
      <x:c r="O74" s="30" t="str"/>
      <x:c r="P74" s="53" t="str"/>
      <x:c r="Q74" s="30" t="str"/>
      <x:c r="R74" s="30" t="str"/>
    </x:row>
    <x:row r="75">
      <x:c r="A75" s="30" t="str"/>
      <x:c r="B75" s="30" t="str"/>
      <x:c r="C75" s="30" t="str"/>
      <x:c r="D75" s="30" t="str"/>
      <x:c r="E75" s="30" t="str"/>
      <x:c r="F75" s="30" t="str"/>
      <x:c r="G75" s="30" t="str"/>
      <x:c r="H75" s="30" t="str"/>
      <x:c r="I75" s="30" t="str"/>
      <x:c r="J75" s="30" t="str">
        <x:f>IF(A75="","",IF(I75&lt;=4,"≤4h",IF(I75&lt;=12,"5-12h",IF(I75&lt;=24,"13-24h",IF(I75&lt;=72,"25-72h","&gt;72h")))))</x:f>
      </x:c>
      <x:c r="K75" s="30" t="str"/>
      <x:c r="L75" s="30" t="str"/>
      <x:c r="M75" s="30" t="str"/>
      <x:c r="N75" s="30" t="str"/>
      <x:c r="O75" s="30" t="str"/>
      <x:c r="P75" s="53" t="str"/>
      <x:c r="Q75" s="30" t="str"/>
      <x:c r="R75" s="30" t="str"/>
    </x:row>
    <x:row r="76">
      <x:c r="A76" s="30" t="str"/>
      <x:c r="B76" s="30" t="str"/>
      <x:c r="C76" s="30" t="str"/>
      <x:c r="D76" s="30" t="str"/>
      <x:c r="E76" s="30" t="str"/>
      <x:c r="F76" s="30" t="str"/>
      <x:c r="G76" s="30" t="str"/>
      <x:c r="H76" s="30" t="str"/>
      <x:c r="I76" s="30" t="str"/>
      <x:c r="J76" s="30" t="str">
        <x:f>IF(A76="","",IF(I76&lt;=4,"≤4h",IF(I76&lt;=12,"5-12h",IF(I76&lt;=24,"13-24h",IF(I76&lt;=72,"25-72h","&gt;72h")))))</x:f>
      </x:c>
      <x:c r="K76" s="30" t="str"/>
      <x:c r="L76" s="30" t="str"/>
      <x:c r="M76" s="30" t="str"/>
      <x:c r="N76" s="30" t="str"/>
      <x:c r="O76" s="30" t="str"/>
      <x:c r="P76" s="53" t="str"/>
      <x:c r="Q76" s="30" t="str"/>
      <x:c r="R76" s="30" t="str"/>
    </x:row>
    <x:row r="77">
      <x:c r="A77" s="30" t="str"/>
      <x:c r="B77" s="30" t="str"/>
      <x:c r="C77" s="30" t="str"/>
      <x:c r="D77" s="30" t="str"/>
      <x:c r="E77" s="30" t="str"/>
      <x:c r="F77" s="30" t="str"/>
      <x:c r="G77" s="30" t="str"/>
      <x:c r="H77" s="30" t="str"/>
      <x:c r="I77" s="30" t="str"/>
      <x:c r="J77" s="30" t="str">
        <x:f>IF(A77="","",IF(I77&lt;=4,"≤4h",IF(I77&lt;=12,"5-12h",IF(I77&lt;=24,"13-24h",IF(I77&lt;=72,"25-72h","&gt;72h")))))</x:f>
      </x:c>
      <x:c r="K77" s="30" t="str"/>
      <x:c r="L77" s="30" t="str"/>
      <x:c r="M77" s="30" t="str"/>
      <x:c r="N77" s="30" t="str"/>
      <x:c r="O77" s="30" t="str"/>
      <x:c r="P77" s="53" t="str"/>
      <x:c r="Q77" s="30" t="str"/>
      <x:c r="R77" s="30" t="str"/>
    </x:row>
    <x:row r="78">
      <x:c r="A78" s="30" t="str"/>
      <x:c r="B78" s="30" t="str"/>
      <x:c r="C78" s="30" t="str"/>
      <x:c r="D78" s="30" t="str"/>
      <x:c r="E78" s="30" t="str"/>
      <x:c r="F78" s="30" t="str"/>
      <x:c r="G78" s="30" t="str"/>
      <x:c r="H78" s="30" t="str"/>
      <x:c r="I78" s="30" t="str"/>
      <x:c r="J78" s="30" t="str">
        <x:f>IF(A78="","",IF(I78&lt;=4,"≤4h",IF(I78&lt;=12,"5-12h",IF(I78&lt;=24,"13-24h",IF(I78&lt;=72,"25-72h","&gt;72h")))))</x:f>
      </x:c>
      <x:c r="K78" s="30" t="str"/>
      <x:c r="L78" s="30" t="str"/>
      <x:c r="M78" s="30" t="str"/>
      <x:c r="N78" s="30" t="str"/>
      <x:c r="O78" s="30" t="str"/>
      <x:c r="P78" s="53" t="str"/>
      <x:c r="Q78" s="30" t="str"/>
      <x:c r="R78" s="30" t="str"/>
    </x:row>
    <x:row r="79">
      <x:c r="A79" s="30" t="str"/>
      <x:c r="B79" s="30" t="str"/>
      <x:c r="C79" s="30" t="str"/>
      <x:c r="D79" s="30" t="str"/>
      <x:c r="E79" s="30" t="str"/>
      <x:c r="F79" s="30" t="str"/>
      <x:c r="G79" s="30" t="str"/>
      <x:c r="H79" s="30" t="str"/>
      <x:c r="I79" s="30" t="str"/>
      <x:c r="J79" s="30" t="str">
        <x:f>IF(A79="","",IF(I79&lt;=4,"≤4h",IF(I79&lt;=12,"5-12h",IF(I79&lt;=24,"13-24h",IF(I79&lt;=72,"25-72h","&gt;72h")))))</x:f>
      </x:c>
      <x:c r="K79" s="30" t="str"/>
      <x:c r="L79" s="30" t="str"/>
      <x:c r="M79" s="30" t="str"/>
      <x:c r="N79" s="30" t="str"/>
      <x:c r="O79" s="30" t="str"/>
      <x:c r="P79" s="53" t="str"/>
      <x:c r="Q79" s="30" t="str"/>
      <x:c r="R79" s="30" t="str"/>
    </x:row>
    <x:row r="80">
      <x:c r="A80" s="30" t="str"/>
      <x:c r="B80" s="30" t="str"/>
      <x:c r="C80" s="30" t="str"/>
      <x:c r="D80" s="30" t="str"/>
      <x:c r="E80" s="30" t="str"/>
      <x:c r="F80" s="30" t="str"/>
      <x:c r="G80" s="30" t="str"/>
      <x:c r="H80" s="30" t="str"/>
      <x:c r="I80" s="30" t="str"/>
      <x:c r="J80" s="30" t="str">
        <x:f>IF(A80="","",IF(I80&lt;=4,"≤4h",IF(I80&lt;=12,"5-12h",IF(I80&lt;=24,"13-24h",IF(I80&lt;=72,"25-72h","&gt;72h")))))</x:f>
      </x:c>
      <x:c r="K80" s="30" t="str"/>
      <x:c r="L80" s="30" t="str"/>
      <x:c r="M80" s="30" t="str"/>
      <x:c r="N80" s="30" t="str"/>
      <x:c r="O80" s="30" t="str"/>
      <x:c r="P80" s="53" t="str"/>
      <x:c r="Q80" s="30" t="str"/>
      <x:c r="R80" s="30" t="str"/>
    </x:row>
    <x:row r="81">
      <x:c r="A81" s="30" t="str"/>
      <x:c r="B81" s="30" t="str"/>
      <x:c r="C81" s="30" t="str"/>
      <x:c r="D81" s="30" t="str"/>
      <x:c r="E81" s="30" t="str"/>
      <x:c r="F81" s="30" t="str"/>
      <x:c r="G81" s="30" t="str"/>
      <x:c r="H81" s="30" t="str"/>
      <x:c r="I81" s="30" t="str"/>
      <x:c r="J81" s="30" t="str">
        <x:f>IF(A81="","",IF(I81&lt;=4,"≤4h",IF(I81&lt;=12,"5-12h",IF(I81&lt;=24,"13-24h",IF(I81&lt;=72,"25-72h","&gt;72h")))))</x:f>
      </x:c>
      <x:c r="K81" s="30" t="str"/>
      <x:c r="L81" s="30" t="str"/>
      <x:c r="M81" s="30" t="str"/>
      <x:c r="N81" s="30" t="str"/>
      <x:c r="O81" s="30" t="str"/>
      <x:c r="P81" s="53" t="str"/>
      <x:c r="Q81" s="30" t="str"/>
      <x:c r="R81" s="30" t="str"/>
    </x:row>
    <x:row r="82">
      <x:c r="A82" s="30" t="str"/>
      <x:c r="B82" s="30" t="str"/>
      <x:c r="C82" s="30" t="str"/>
      <x:c r="D82" s="30" t="str"/>
      <x:c r="E82" s="30" t="str"/>
      <x:c r="F82" s="30" t="str"/>
      <x:c r="G82" s="30" t="str"/>
      <x:c r="H82" s="30" t="str"/>
      <x:c r="I82" s="30" t="str"/>
      <x:c r="J82" s="30" t="str">
        <x:f>IF(A82="","",IF(I82&lt;=4,"≤4h",IF(I82&lt;=12,"5-12h",IF(I82&lt;=24,"13-24h",IF(I82&lt;=72,"25-72h","&gt;72h")))))</x:f>
      </x:c>
      <x:c r="K82" s="30" t="str"/>
      <x:c r="L82" s="30" t="str"/>
      <x:c r="M82" s="30" t="str"/>
      <x:c r="N82" s="30" t="str"/>
      <x:c r="O82" s="30" t="str"/>
      <x:c r="P82" s="53" t="str"/>
      <x:c r="Q82" s="30" t="str"/>
      <x:c r="R82" s="30" t="str"/>
    </x:row>
    <x:row r="83">
      <x:c r="A83" s="30" t="str"/>
      <x:c r="B83" s="30" t="str"/>
      <x:c r="C83" s="30" t="str"/>
      <x:c r="D83" s="30" t="str"/>
      <x:c r="E83" s="30" t="str"/>
      <x:c r="F83" s="30" t="str"/>
      <x:c r="G83" s="30" t="str"/>
      <x:c r="H83" s="30" t="str"/>
      <x:c r="I83" s="30" t="str"/>
      <x:c r="J83" s="30" t="str">
        <x:f>IF(A83="","",IF(I83&lt;=4,"≤4h",IF(I83&lt;=12,"5-12h",IF(I83&lt;=24,"13-24h",IF(I83&lt;=72,"25-72h","&gt;72h")))))</x:f>
      </x:c>
      <x:c r="K83" s="30" t="str"/>
      <x:c r="L83" s="30" t="str"/>
      <x:c r="M83" s="30" t="str"/>
      <x:c r="N83" s="30" t="str"/>
      <x:c r="O83" s="30" t="str"/>
      <x:c r="P83" s="53" t="str"/>
      <x:c r="Q83" s="30" t="str"/>
      <x:c r="R83" s="30" t="str"/>
    </x:row>
    <x:row r="84">
      <x:c r="A84" s="30" t="str"/>
      <x:c r="B84" s="30" t="str"/>
      <x:c r="C84" s="30" t="str"/>
      <x:c r="D84" s="30" t="str"/>
      <x:c r="E84" s="30" t="str"/>
      <x:c r="F84" s="30" t="str"/>
      <x:c r="G84" s="30" t="str"/>
      <x:c r="H84" s="30" t="str"/>
      <x:c r="I84" s="30" t="str"/>
      <x:c r="J84" s="30" t="str">
        <x:f>IF(A84="","",IF(I84&lt;=4,"≤4h",IF(I84&lt;=12,"5-12h",IF(I84&lt;=24,"13-24h",IF(I84&lt;=72,"25-72h","&gt;72h")))))</x:f>
      </x:c>
      <x:c r="K84" s="30" t="str"/>
      <x:c r="L84" s="30" t="str"/>
      <x:c r="M84" s="30" t="str"/>
      <x:c r="N84" s="30" t="str"/>
      <x:c r="O84" s="30" t="str"/>
      <x:c r="P84" s="53" t="str"/>
      <x:c r="Q84" s="30" t="str"/>
      <x:c r="R84" s="30" t="str"/>
    </x:row>
    <x:row r="85">
      <x:c r="A85" s="30" t="str"/>
      <x:c r="B85" s="30" t="str"/>
      <x:c r="C85" s="30" t="str"/>
      <x:c r="D85" s="30" t="str"/>
      <x:c r="E85" s="30" t="str"/>
      <x:c r="F85" s="30" t="str"/>
      <x:c r="G85" s="30" t="str"/>
      <x:c r="H85" s="30" t="str"/>
      <x:c r="I85" s="30" t="str"/>
      <x:c r="J85" s="30" t="str">
        <x:f>IF(A85="","",IF(I85&lt;=4,"≤4h",IF(I85&lt;=12,"5-12h",IF(I85&lt;=24,"13-24h",IF(I85&lt;=72,"25-72h","&gt;72h")))))</x:f>
      </x:c>
      <x:c r="K85" s="30" t="str"/>
      <x:c r="L85" s="30" t="str"/>
      <x:c r="M85" s="30" t="str"/>
      <x:c r="N85" s="30" t="str"/>
      <x:c r="O85" s="30" t="str"/>
      <x:c r="P85" s="53" t="str"/>
      <x:c r="Q85" s="30" t="str"/>
      <x:c r="R85" s="30" t="str"/>
    </x:row>
    <x:row r="86">
      <x:c r="A86" s="30" t="str"/>
      <x:c r="B86" s="30" t="str"/>
      <x:c r="C86" s="30" t="str"/>
      <x:c r="D86" s="30" t="str"/>
      <x:c r="E86" s="30" t="str"/>
      <x:c r="F86" s="30" t="str"/>
      <x:c r="G86" s="30" t="str"/>
      <x:c r="H86" s="30" t="str"/>
      <x:c r="I86" s="30" t="str"/>
      <x:c r="J86" s="30" t="str">
        <x:f>IF(A86="","",IF(I86&lt;=4,"≤4h",IF(I86&lt;=12,"5-12h",IF(I86&lt;=24,"13-24h",IF(I86&lt;=72,"25-72h","&gt;72h")))))</x:f>
      </x:c>
      <x:c r="K86" s="30" t="str"/>
      <x:c r="L86" s="30" t="str"/>
      <x:c r="M86" s="30" t="str"/>
      <x:c r="N86" s="30" t="str"/>
      <x:c r="O86" s="30" t="str"/>
      <x:c r="P86" s="53" t="str"/>
      <x:c r="Q86" s="30" t="str"/>
      <x:c r="R86" s="30" t="str"/>
    </x:row>
    <x:row r="87">
      <x:c r="A87" s="30" t="str"/>
      <x:c r="B87" s="30" t="str"/>
      <x:c r="C87" s="30" t="str"/>
      <x:c r="D87" s="30" t="str"/>
      <x:c r="E87" s="30" t="str"/>
      <x:c r="F87" s="30" t="str"/>
      <x:c r="G87" s="30" t="str"/>
      <x:c r="H87" s="30" t="str"/>
      <x:c r="I87" s="30" t="str"/>
      <x:c r="J87" s="30" t="str">
        <x:f>IF(A87="","",IF(I87&lt;=4,"≤4h",IF(I87&lt;=12,"5-12h",IF(I87&lt;=24,"13-24h",IF(I87&lt;=72,"25-72h","&gt;72h")))))</x:f>
      </x:c>
      <x:c r="K87" s="30" t="str"/>
      <x:c r="L87" s="30" t="str"/>
      <x:c r="M87" s="30" t="str"/>
      <x:c r="N87" s="30" t="str"/>
      <x:c r="O87" s="30" t="str"/>
      <x:c r="P87" s="53" t="str"/>
      <x:c r="Q87" s="30" t="str"/>
      <x:c r="R87" s="30" t="str"/>
    </x:row>
    <x:row r="88">
      <x:c r="A88" s="30" t="str"/>
      <x:c r="B88" s="30" t="str"/>
      <x:c r="C88" s="30" t="str"/>
      <x:c r="D88" s="30" t="str"/>
      <x:c r="E88" s="30" t="str"/>
      <x:c r="F88" s="30" t="str"/>
      <x:c r="G88" s="30" t="str"/>
      <x:c r="H88" s="30" t="str"/>
      <x:c r="I88" s="30" t="str"/>
      <x:c r="J88" s="30" t="str">
        <x:f>IF(A88="","",IF(I88&lt;=4,"≤4h",IF(I88&lt;=12,"5-12h",IF(I88&lt;=24,"13-24h",IF(I88&lt;=72,"25-72h","&gt;72h")))))</x:f>
      </x:c>
      <x:c r="K88" s="30" t="str"/>
      <x:c r="L88" s="30" t="str"/>
      <x:c r="M88" s="30" t="str"/>
      <x:c r="N88" s="30" t="str"/>
      <x:c r="O88" s="30" t="str"/>
      <x:c r="P88" s="53" t="str"/>
      <x:c r="Q88" s="30" t="str"/>
      <x:c r="R88" s="30" t="str"/>
    </x:row>
    <x:row r="89">
      <x:c r="A89" s="30" t="str"/>
      <x:c r="B89" s="30" t="str"/>
      <x:c r="C89" s="30" t="str"/>
      <x:c r="D89" s="30" t="str"/>
      <x:c r="E89" s="30" t="str"/>
      <x:c r="F89" s="30" t="str"/>
      <x:c r="G89" s="30" t="str"/>
      <x:c r="H89" s="30" t="str"/>
      <x:c r="I89" s="30" t="str"/>
      <x:c r="J89" s="30" t="str">
        <x:f>IF(A89="","",IF(I89&lt;=4,"≤4h",IF(I89&lt;=12,"5-12h",IF(I89&lt;=24,"13-24h",IF(I89&lt;=72,"25-72h","&gt;72h")))))</x:f>
      </x:c>
      <x:c r="K89" s="30" t="str"/>
      <x:c r="L89" s="30" t="str"/>
      <x:c r="M89" s="30" t="str"/>
      <x:c r="N89" s="30" t="str"/>
      <x:c r="O89" s="30" t="str"/>
      <x:c r="P89" s="53" t="str"/>
      <x:c r="Q89" s="30" t="str"/>
      <x:c r="R89" s="30" t="str"/>
    </x:row>
    <x:row r="90">
      <x:c r="A90" s="30" t="str"/>
      <x:c r="B90" s="30" t="str"/>
      <x:c r="C90" s="30" t="str"/>
      <x:c r="D90" s="30" t="str"/>
      <x:c r="E90" s="30" t="str"/>
      <x:c r="F90" s="30" t="str"/>
      <x:c r="G90" s="30" t="str"/>
      <x:c r="H90" s="30" t="str"/>
      <x:c r="I90" s="30" t="str"/>
      <x:c r="J90" s="30" t="str">
        <x:f>IF(A90="","",IF(I90&lt;=4,"≤4h",IF(I90&lt;=12,"5-12h",IF(I90&lt;=24,"13-24h",IF(I90&lt;=72,"25-72h","&gt;72h")))))</x:f>
      </x:c>
      <x:c r="K90" s="30" t="str"/>
      <x:c r="L90" s="30" t="str"/>
      <x:c r="M90" s="30" t="str"/>
      <x:c r="N90" s="30" t="str"/>
      <x:c r="O90" s="30" t="str"/>
      <x:c r="P90" s="53" t="str"/>
      <x:c r="Q90" s="30" t="str"/>
      <x:c r="R90" s="30" t="str"/>
    </x:row>
    <x:row r="91">
      <x:c r="A91" s="30" t="str"/>
      <x:c r="B91" s="30" t="str"/>
      <x:c r="C91" s="30" t="str"/>
      <x:c r="D91" s="30" t="str"/>
      <x:c r="E91" s="30" t="str"/>
      <x:c r="F91" s="30" t="str"/>
      <x:c r="G91" s="30" t="str"/>
      <x:c r="H91" s="30" t="str"/>
      <x:c r="I91" s="30" t="str"/>
      <x:c r="J91" s="30" t="str">
        <x:f>IF(A91="","",IF(I91&lt;=4,"≤4h",IF(I91&lt;=12,"5-12h",IF(I91&lt;=24,"13-24h",IF(I91&lt;=72,"25-72h","&gt;72h")))))</x:f>
      </x:c>
      <x:c r="K91" s="30" t="str"/>
      <x:c r="L91" s="30" t="str"/>
      <x:c r="M91" s="30" t="str"/>
      <x:c r="N91" s="30" t="str"/>
      <x:c r="O91" s="30" t="str"/>
      <x:c r="P91" s="53" t="str"/>
      <x:c r="Q91" s="30" t="str"/>
      <x:c r="R91" s="30" t="str"/>
    </x:row>
    <x:row r="92">
      <x:c r="A92" s="30" t="str"/>
      <x:c r="B92" s="30" t="str"/>
      <x:c r="C92" s="30" t="str"/>
      <x:c r="D92" s="30" t="str"/>
      <x:c r="E92" s="30" t="str"/>
      <x:c r="F92" s="30" t="str"/>
      <x:c r="G92" s="30" t="str"/>
      <x:c r="H92" s="30" t="str"/>
      <x:c r="I92" s="30" t="str"/>
      <x:c r="J92" s="30" t="str">
        <x:f>IF(A92="","",IF(I92&lt;=4,"≤4h",IF(I92&lt;=12,"5-12h",IF(I92&lt;=24,"13-24h",IF(I92&lt;=72,"25-72h","&gt;72h")))))</x:f>
      </x:c>
      <x:c r="K92" s="30" t="str"/>
      <x:c r="L92" s="30" t="str"/>
      <x:c r="M92" s="30" t="str"/>
      <x:c r="N92" s="30" t="str"/>
      <x:c r="O92" s="30" t="str"/>
      <x:c r="P92" s="53" t="str"/>
      <x:c r="Q92" s="30" t="str"/>
      <x:c r="R92" s="30" t="str"/>
    </x:row>
    <x:row r="93">
      <x:c r="A93" s="30" t="str"/>
      <x:c r="B93" s="30" t="str"/>
      <x:c r="C93" s="30" t="str"/>
      <x:c r="D93" s="30" t="str"/>
      <x:c r="E93" s="30" t="str"/>
      <x:c r="F93" s="30" t="str"/>
      <x:c r="G93" s="30" t="str"/>
      <x:c r="H93" s="30" t="str"/>
      <x:c r="I93" s="30" t="str"/>
      <x:c r="J93" s="30" t="str">
        <x:f>IF(A93="","",IF(I93&lt;=4,"≤4h",IF(I93&lt;=12,"5-12h",IF(I93&lt;=24,"13-24h",IF(I93&lt;=72,"25-72h","&gt;72h")))))</x:f>
      </x:c>
      <x:c r="K93" s="30" t="str"/>
      <x:c r="L93" s="30" t="str"/>
      <x:c r="M93" s="30" t="str"/>
      <x:c r="N93" s="30" t="str"/>
      <x:c r="O93" s="30" t="str"/>
      <x:c r="P93" s="53" t="str"/>
      <x:c r="Q93" s="30" t="str"/>
      <x:c r="R93" s="30" t="str"/>
    </x:row>
    <x:row r="94">
      <x:c r="A94" s="30" t="str"/>
      <x:c r="B94" s="30" t="str"/>
      <x:c r="C94" s="30" t="str"/>
      <x:c r="D94" s="30" t="str"/>
      <x:c r="E94" s="30" t="str"/>
      <x:c r="F94" s="30" t="str"/>
      <x:c r="G94" s="30" t="str"/>
      <x:c r="H94" s="30" t="str"/>
      <x:c r="I94" s="30" t="str"/>
      <x:c r="J94" s="30" t="str">
        <x:f>IF(A94="","",IF(I94&lt;=4,"≤4h",IF(I94&lt;=12,"5-12h",IF(I94&lt;=24,"13-24h",IF(I94&lt;=72,"25-72h","&gt;72h")))))</x:f>
      </x:c>
      <x:c r="K94" s="30" t="str"/>
      <x:c r="L94" s="30" t="str"/>
      <x:c r="M94" s="30" t="str"/>
      <x:c r="N94" s="30" t="str"/>
      <x:c r="O94" s="30" t="str"/>
      <x:c r="P94" s="53" t="str"/>
      <x:c r="Q94" s="30" t="str"/>
      <x:c r="R94" s="30" t="str"/>
    </x:row>
    <x:row r="95">
      <x:c r="A95" s="30" t="str"/>
      <x:c r="B95" s="30" t="str"/>
      <x:c r="C95" s="30" t="str"/>
      <x:c r="D95" s="30" t="str"/>
      <x:c r="E95" s="30" t="str"/>
      <x:c r="F95" s="30" t="str"/>
      <x:c r="G95" s="30" t="str"/>
      <x:c r="H95" s="30" t="str"/>
      <x:c r="I95" s="30" t="str"/>
      <x:c r="J95" s="30" t="str">
        <x:f>IF(A95="","",IF(I95&lt;=4,"≤4h",IF(I95&lt;=12,"5-12h",IF(I95&lt;=24,"13-24h",IF(I95&lt;=72,"25-72h","&gt;72h")))))</x:f>
      </x:c>
      <x:c r="K95" s="30" t="str"/>
      <x:c r="L95" s="30" t="str"/>
      <x:c r="M95" s="30" t="str"/>
      <x:c r="N95" s="30" t="str"/>
      <x:c r="O95" s="30" t="str"/>
      <x:c r="P95" s="53" t="str"/>
      <x:c r="Q95" s="30" t="str"/>
      <x:c r="R95" s="30" t="str"/>
    </x:row>
    <x:row r="96">
      <x:c r="A96" s="30" t="str"/>
      <x:c r="B96" s="30" t="str"/>
      <x:c r="C96" s="30" t="str"/>
      <x:c r="D96" s="30" t="str"/>
      <x:c r="E96" s="30" t="str"/>
      <x:c r="F96" s="30" t="str"/>
      <x:c r="G96" s="30" t="str"/>
      <x:c r="H96" s="30" t="str"/>
      <x:c r="I96" s="30" t="str"/>
      <x:c r="J96" s="30" t="str">
        <x:f>IF(A96="","",IF(I96&lt;=4,"≤4h",IF(I96&lt;=12,"5-12h",IF(I96&lt;=24,"13-24h",IF(I96&lt;=72,"25-72h","&gt;72h")))))</x:f>
      </x:c>
      <x:c r="K96" s="30" t="str"/>
      <x:c r="L96" s="30" t="str"/>
      <x:c r="M96" s="30" t="str"/>
      <x:c r="N96" s="30" t="str"/>
      <x:c r="O96" s="30" t="str"/>
      <x:c r="P96" s="53" t="str"/>
      <x:c r="Q96" s="30" t="str"/>
      <x:c r="R96" s="30" t="str"/>
    </x:row>
    <x:row r="97">
      <x:c r="A97" s="30" t="str"/>
      <x:c r="B97" s="30" t="str"/>
      <x:c r="C97" s="30" t="str"/>
      <x:c r="D97" s="30" t="str"/>
      <x:c r="E97" s="30" t="str"/>
      <x:c r="F97" s="30" t="str"/>
      <x:c r="G97" s="30" t="str"/>
      <x:c r="H97" s="30" t="str"/>
      <x:c r="I97" s="30" t="str"/>
      <x:c r="J97" s="30" t="str">
        <x:f>IF(A97="","",IF(I97&lt;=4,"≤4h",IF(I97&lt;=12,"5-12h",IF(I97&lt;=24,"13-24h",IF(I97&lt;=72,"25-72h","&gt;72h")))))</x:f>
      </x:c>
      <x:c r="K97" s="30" t="str"/>
      <x:c r="L97" s="30" t="str"/>
      <x:c r="M97" s="30" t="str"/>
      <x:c r="N97" s="30" t="str"/>
      <x:c r="O97" s="30" t="str"/>
      <x:c r="P97" s="53" t="str"/>
      <x:c r="Q97" s="30" t="str"/>
      <x:c r="R97" s="30" t="str"/>
    </x:row>
    <x:row r="98">
      <x:c r="A98" s="30" t="str"/>
      <x:c r="B98" s="30" t="str"/>
      <x:c r="C98" s="30" t="str"/>
      <x:c r="D98" s="30" t="str"/>
      <x:c r="E98" s="30" t="str"/>
      <x:c r="F98" s="30" t="str"/>
      <x:c r="G98" s="30" t="str"/>
      <x:c r="H98" s="30" t="str"/>
      <x:c r="I98" s="30" t="str"/>
      <x:c r="J98" s="30" t="str">
        <x:f>IF(A98="","",IF(I98&lt;=4,"≤4h",IF(I98&lt;=12,"5-12h",IF(I98&lt;=24,"13-24h",IF(I98&lt;=72,"25-72h","&gt;72h")))))</x:f>
      </x:c>
      <x:c r="K98" s="30" t="str"/>
      <x:c r="L98" s="30" t="str"/>
      <x:c r="M98" s="30" t="str"/>
      <x:c r="N98" s="30" t="str"/>
      <x:c r="O98" s="30" t="str"/>
      <x:c r="P98" s="53" t="str"/>
      <x:c r="Q98" s="30" t="str"/>
      <x:c r="R98" s="30" t="str"/>
    </x:row>
    <x:row r="99">
      <x:c r="A99" s="30" t="str"/>
      <x:c r="B99" s="30" t="str"/>
      <x:c r="C99" s="30" t="str"/>
      <x:c r="D99" s="30" t="str"/>
      <x:c r="E99" s="30" t="str"/>
      <x:c r="F99" s="30" t="str"/>
      <x:c r="G99" s="30" t="str"/>
      <x:c r="H99" s="30" t="str"/>
      <x:c r="I99" s="30" t="str"/>
      <x:c r="J99" s="30" t="str">
        <x:f>IF(A99="","",IF(I99&lt;=4,"≤4h",IF(I99&lt;=12,"5-12h",IF(I99&lt;=24,"13-24h",IF(I99&lt;=72,"25-72h","&gt;72h")))))</x:f>
      </x:c>
      <x:c r="K99" s="30" t="str"/>
      <x:c r="L99" s="30" t="str"/>
      <x:c r="M99" s="30" t="str"/>
      <x:c r="N99" s="30" t="str"/>
      <x:c r="O99" s="30" t="str"/>
      <x:c r="P99" s="53" t="str"/>
      <x:c r="Q99" s="30" t="str"/>
      <x:c r="R99" s="30" t="str"/>
    </x:row>
    <x:row r="100">
      <x:c r="A100" s="30" t="str"/>
      <x:c r="B100" s="30" t="str"/>
      <x:c r="C100" s="30" t="str"/>
      <x:c r="D100" s="30" t="str"/>
      <x:c r="E100" s="30" t="str"/>
      <x:c r="F100" s="30" t="str"/>
      <x:c r="G100" s="30" t="str"/>
      <x:c r="H100" s="30" t="str"/>
      <x:c r="I100" s="30" t="str"/>
      <x:c r="J100" s="30" t="str">
        <x:f>IF(A100="","",IF(I100&lt;=4,"≤4h",IF(I100&lt;=12,"5-12h",IF(I100&lt;=24,"13-24h",IF(I100&lt;=72,"25-72h","&gt;72h")))))</x:f>
      </x:c>
      <x:c r="K100" s="30" t="str"/>
      <x:c r="L100" s="30" t="str"/>
      <x:c r="M100" s="30" t="str"/>
      <x:c r="N100" s="30" t="str"/>
      <x:c r="O100" s="30" t="str"/>
      <x:c r="P100" s="53" t="str"/>
      <x:c r="Q100" s="30" t="str"/>
      <x:c r="R100" s="30" t="str"/>
    </x:row>
    <x:row r="101">
      <x:c r="A101" s="30" t="str"/>
      <x:c r="B101" s="30" t="str"/>
      <x:c r="C101" s="30" t="str"/>
      <x:c r="D101" s="30" t="str"/>
      <x:c r="E101" s="30" t="str"/>
      <x:c r="F101" s="30" t="str"/>
      <x:c r="G101" s="30" t="str"/>
      <x:c r="H101" s="30" t="str"/>
      <x:c r="I101" s="30" t="str"/>
      <x:c r="J101" s="30" t="str">
        <x:f>IF(A101="","",IF(I101&lt;=4,"≤4h",IF(I101&lt;=12,"5-12h",IF(I101&lt;=24,"13-24h",IF(I101&lt;=72,"25-72h","&gt;72h")))))</x:f>
      </x:c>
      <x:c r="K101" s="30" t="str"/>
      <x:c r="L101" s="30" t="str"/>
      <x:c r="M101" s="30" t="str"/>
      <x:c r="N101" s="30" t="str"/>
      <x:c r="O101" s="30" t="str"/>
      <x:c r="P101" s="53" t="str"/>
      <x:c r="Q101" s="30" t="str"/>
      <x:c r="R101" s="30" t="str"/>
    </x:row>
    <x:row r="102">
      <x:c r="A102" s="30" t="str"/>
      <x:c r="B102" s="30" t="str"/>
      <x:c r="C102" s="30" t="str"/>
      <x:c r="D102" s="30" t="str"/>
      <x:c r="E102" s="30" t="str"/>
      <x:c r="F102" s="30" t="str"/>
      <x:c r="G102" s="30" t="str"/>
      <x:c r="H102" s="30" t="str"/>
      <x:c r="I102" s="30" t="str"/>
      <x:c r="J102" s="30" t="str">
        <x:f>IF(A102="","",IF(I102&lt;=4,"≤4h",IF(I102&lt;=12,"5-12h",IF(I102&lt;=24,"13-24h",IF(I102&lt;=72,"25-72h","&gt;72h")))))</x:f>
      </x:c>
      <x:c r="K102" s="30" t="str"/>
      <x:c r="L102" s="30" t="str"/>
      <x:c r="M102" s="30" t="str"/>
      <x:c r="N102" s="30" t="str"/>
      <x:c r="O102" s="30" t="str"/>
      <x:c r="P102" s="53" t="str"/>
      <x:c r="Q102" s="30" t="str"/>
      <x:c r="R102" s="30" t="str"/>
    </x:row>
    <x:row r="103">
      <x:c r="A103" s="30" t="str"/>
      <x:c r="B103" s="30" t="str"/>
      <x:c r="C103" s="30" t="str"/>
      <x:c r="D103" s="30" t="str"/>
      <x:c r="E103" s="30" t="str"/>
      <x:c r="F103" s="30" t="str"/>
      <x:c r="G103" s="30" t="str"/>
      <x:c r="H103" s="30" t="str"/>
      <x:c r="I103" s="30" t="str"/>
      <x:c r="J103" s="30" t="str">
        <x:f>IF(A103="","",IF(I103&lt;=4,"≤4h",IF(I103&lt;=12,"5-12h",IF(I103&lt;=24,"13-24h",IF(I103&lt;=72,"25-72h","&gt;72h")))))</x:f>
      </x:c>
      <x:c r="K103" s="30" t="str"/>
      <x:c r="L103" s="30" t="str"/>
      <x:c r="M103" s="30" t="str"/>
      <x:c r="N103" s="30" t="str"/>
      <x:c r="O103" s="30" t="str"/>
      <x:c r="P103" s="53" t="str"/>
      <x:c r="Q103" s="30" t="str"/>
      <x:c r="R103" s="30" t="str"/>
    </x:row>
    <x:row r="104">
      <x:c r="A104" s="30" t="str"/>
      <x:c r="B104" s="30" t="str"/>
      <x:c r="C104" s="30" t="str"/>
      <x:c r="D104" s="30" t="str"/>
      <x:c r="E104" s="30" t="str"/>
      <x:c r="F104" s="30" t="str"/>
      <x:c r="G104" s="30" t="str"/>
      <x:c r="H104" s="30" t="str"/>
      <x:c r="I104" s="30" t="str"/>
      <x:c r="J104" s="30" t="str">
        <x:f>IF(A104="","",IF(I104&lt;=4,"≤4h",IF(I104&lt;=12,"5-12h",IF(I104&lt;=24,"13-24h",IF(I104&lt;=72,"25-72h","&gt;72h")))))</x:f>
      </x:c>
      <x:c r="K104" s="30" t="str"/>
      <x:c r="L104" s="30" t="str"/>
      <x:c r="M104" s="30" t="str"/>
      <x:c r="N104" s="30" t="str"/>
      <x:c r="O104" s="30" t="str"/>
      <x:c r="P104" s="53" t="str"/>
      <x:c r="Q104" s="30" t="str"/>
      <x:c r="R104" s="30" t="str"/>
    </x:row>
    <x:row r="105">
      <x:c r="A105" s="30" t="str"/>
      <x:c r="B105" s="30" t="str"/>
      <x:c r="C105" s="30" t="str"/>
      <x:c r="D105" s="30" t="str"/>
      <x:c r="E105" s="30" t="str"/>
      <x:c r="F105" s="30" t="str"/>
      <x:c r="G105" s="30" t="str"/>
      <x:c r="H105" s="30" t="str"/>
      <x:c r="I105" s="30" t="str"/>
      <x:c r="J105" s="30" t="str">
        <x:f>IF(A105="","",IF(I105&lt;=4,"≤4h",IF(I105&lt;=12,"5-12h",IF(I105&lt;=24,"13-24h",IF(I105&lt;=72,"25-72h","&gt;72h")))))</x:f>
      </x:c>
      <x:c r="K105" s="30" t="str"/>
      <x:c r="L105" s="30" t="str"/>
      <x:c r="M105" s="30" t="str"/>
      <x:c r="N105" s="30" t="str"/>
      <x:c r="O105" s="30" t="str"/>
      <x:c r="P105" s="53" t="str"/>
      <x:c r="Q105" s="30" t="str"/>
      <x:c r="R105" s="30" t="str"/>
    </x:row>
    <x:row r="106">
      <x:c r="A106" s="30" t="str"/>
      <x:c r="B106" s="30" t="str"/>
      <x:c r="C106" s="30" t="str"/>
      <x:c r="D106" s="30" t="str"/>
      <x:c r="E106" s="30" t="str"/>
      <x:c r="F106" s="30" t="str"/>
      <x:c r="G106" s="30" t="str"/>
      <x:c r="H106" s="30" t="str"/>
      <x:c r="I106" s="30" t="str"/>
      <x:c r="J106" s="30" t="str">
        <x:f>IF(A106="","",IF(I106&lt;=4,"≤4h",IF(I106&lt;=12,"5-12h",IF(I106&lt;=24,"13-24h",IF(I106&lt;=72,"25-72h","&gt;72h")))))</x:f>
      </x:c>
      <x:c r="K106" s="30" t="str"/>
      <x:c r="L106" s="30" t="str"/>
      <x:c r="M106" s="30" t="str"/>
      <x:c r="N106" s="30" t="str"/>
      <x:c r="O106" s="30" t="str"/>
      <x:c r="P106" s="53" t="str"/>
      <x:c r="Q106" s="30" t="str"/>
      <x:c r="R106" s="30" t="str"/>
    </x:row>
    <x:row r="107">
      <x:c r="A107" s="30" t="str"/>
      <x:c r="B107" s="30" t="str"/>
      <x:c r="C107" s="30" t="str"/>
      <x:c r="D107" s="30" t="str"/>
      <x:c r="E107" s="30" t="str"/>
      <x:c r="F107" s="30" t="str"/>
      <x:c r="G107" s="30" t="str"/>
      <x:c r="H107" s="30" t="str"/>
      <x:c r="I107" s="30" t="str"/>
      <x:c r="J107" s="30" t="str">
        <x:f>IF(A107="","",IF(I107&lt;=4,"≤4h",IF(I107&lt;=12,"5-12h",IF(I107&lt;=24,"13-24h",IF(I107&lt;=72,"25-72h","&gt;72h")))))</x:f>
      </x:c>
      <x:c r="K107" s="30" t="str"/>
      <x:c r="L107" s="30" t="str"/>
      <x:c r="M107" s="30" t="str"/>
      <x:c r="N107" s="30" t="str"/>
      <x:c r="O107" s="30" t="str"/>
      <x:c r="P107" s="53" t="str"/>
      <x:c r="Q107" s="30" t="str"/>
      <x:c r="R107" s="30" t="str"/>
    </x:row>
    <x:row r="108">
      <x:c r="A108" s="30" t="str"/>
      <x:c r="B108" s="30" t="str"/>
      <x:c r="C108" s="30" t="str"/>
      <x:c r="D108" s="30" t="str"/>
      <x:c r="E108" s="30" t="str"/>
      <x:c r="F108" s="30" t="str"/>
      <x:c r="G108" s="30" t="str"/>
      <x:c r="H108" s="30" t="str"/>
      <x:c r="I108" s="30" t="str"/>
      <x:c r="J108" s="30" t="str">
        <x:f>IF(A108="","",IF(I108&lt;=4,"≤4h",IF(I108&lt;=12,"5-12h",IF(I108&lt;=24,"13-24h",IF(I108&lt;=72,"25-72h","&gt;72h")))))</x:f>
      </x:c>
      <x:c r="K108" s="30" t="str"/>
      <x:c r="L108" s="30" t="str"/>
      <x:c r="M108" s="30" t="str"/>
      <x:c r="N108" s="30" t="str"/>
      <x:c r="O108" s="30" t="str"/>
      <x:c r="P108" s="53" t="str"/>
      <x:c r="Q108" s="30" t="str"/>
      <x:c r="R108" s="30" t="str"/>
    </x:row>
    <x:row r="109">
      <x:c r="A109" s="30" t="str"/>
      <x:c r="B109" s="30" t="str"/>
      <x:c r="C109" s="30" t="str"/>
      <x:c r="D109" s="30" t="str"/>
      <x:c r="E109" s="30" t="str"/>
      <x:c r="F109" s="30" t="str"/>
      <x:c r="G109" s="30" t="str"/>
      <x:c r="H109" s="30" t="str"/>
      <x:c r="I109" s="30" t="str"/>
      <x:c r="J109" s="30" t="str">
        <x:f>IF(A109="","",IF(I109&lt;=4,"≤4h",IF(I109&lt;=12,"5-12h",IF(I109&lt;=24,"13-24h",IF(I109&lt;=72,"25-72h","&gt;72h")))))</x:f>
      </x:c>
      <x:c r="K109" s="30" t="str"/>
      <x:c r="L109" s="30" t="str"/>
      <x:c r="M109" s="30" t="str"/>
      <x:c r="N109" s="30" t="str"/>
      <x:c r="O109" s="30" t="str"/>
      <x:c r="P109" s="53" t="str"/>
      <x:c r="Q109" s="30" t="str"/>
      <x:c r="R109" s="30" t="str"/>
    </x:row>
    <x:row r="110">
      <x:c r="A110" s="30" t="str"/>
      <x:c r="B110" s="30" t="str"/>
      <x:c r="C110" s="30" t="str"/>
      <x:c r="D110" s="30" t="str"/>
      <x:c r="E110" s="30" t="str"/>
      <x:c r="F110" s="30" t="str"/>
      <x:c r="G110" s="30" t="str"/>
      <x:c r="H110" s="30" t="str"/>
      <x:c r="I110" s="30" t="str"/>
      <x:c r="J110" s="30" t="str">
        <x:f>IF(A110="","",IF(I110&lt;=4,"≤4h",IF(I110&lt;=12,"5-12h",IF(I110&lt;=24,"13-24h",IF(I110&lt;=72,"25-72h","&gt;72h")))))</x:f>
      </x:c>
      <x:c r="K110" s="30" t="str"/>
      <x:c r="L110" s="30" t="str"/>
      <x:c r="M110" s="30" t="str"/>
      <x:c r="N110" s="30" t="str"/>
      <x:c r="O110" s="30" t="str"/>
      <x:c r="P110" s="53" t="str"/>
      <x:c r="Q110" s="30" t="str"/>
      <x:c r="R110" s="30" t="str"/>
    </x:row>
    <x:row r="111">
      <x:c r="A111" s="30" t="str"/>
      <x:c r="B111" s="30" t="str"/>
      <x:c r="C111" s="30" t="str"/>
      <x:c r="D111" s="30" t="str"/>
      <x:c r="E111" s="30" t="str"/>
      <x:c r="F111" s="30" t="str"/>
      <x:c r="G111" s="30" t="str"/>
      <x:c r="H111" s="30" t="str"/>
      <x:c r="I111" s="30" t="str"/>
      <x:c r="J111" s="30" t="str">
        <x:f>IF(A111="","",IF(I111&lt;=4,"≤4h",IF(I111&lt;=12,"5-12h",IF(I111&lt;=24,"13-24h",IF(I111&lt;=72,"25-72h","&gt;72h")))))</x:f>
      </x:c>
      <x:c r="K111" s="30" t="str"/>
      <x:c r="L111" s="30" t="str"/>
      <x:c r="M111" s="30" t="str"/>
      <x:c r="N111" s="30" t="str"/>
      <x:c r="O111" s="30" t="str"/>
      <x:c r="P111" s="53" t="str"/>
      <x:c r="Q111" s="30" t="str"/>
      <x:c r="R111" s="30" t="str"/>
    </x:row>
    <x:row r="112">
      <x:c r="A112" s="30" t="str"/>
      <x:c r="B112" s="30" t="str"/>
      <x:c r="C112" s="30" t="str"/>
      <x:c r="D112" s="30" t="str"/>
      <x:c r="E112" s="30" t="str"/>
      <x:c r="F112" s="30" t="str"/>
      <x:c r="G112" s="30" t="str"/>
      <x:c r="H112" s="30" t="str"/>
      <x:c r="I112" s="30" t="str"/>
      <x:c r="J112" s="30" t="str">
        <x:f>IF(A112="","",IF(I112&lt;=4,"≤4h",IF(I112&lt;=12,"5-12h",IF(I112&lt;=24,"13-24h",IF(I112&lt;=72,"25-72h","&gt;72h")))))</x:f>
      </x:c>
      <x:c r="K112" s="30" t="str"/>
      <x:c r="L112" s="30" t="str"/>
      <x:c r="M112" s="30" t="str"/>
      <x:c r="N112" s="30" t="str"/>
      <x:c r="O112" s="30" t="str"/>
      <x:c r="P112" s="53" t="str"/>
      <x:c r="Q112" s="30" t="str"/>
      <x:c r="R112" s="30" t="str"/>
    </x:row>
    <x:row r="113">
      <x:c r="A113" s="30" t="str"/>
      <x:c r="B113" s="30" t="str"/>
      <x:c r="C113" s="30" t="str"/>
      <x:c r="D113" s="30" t="str"/>
      <x:c r="E113" s="30" t="str"/>
      <x:c r="F113" s="30" t="str"/>
      <x:c r="G113" s="30" t="str"/>
      <x:c r="H113" s="30" t="str"/>
      <x:c r="I113" s="30" t="str"/>
      <x:c r="J113" s="30" t="str">
        <x:f>IF(A113="","",IF(I113&lt;=4,"≤4h",IF(I113&lt;=12,"5-12h",IF(I113&lt;=24,"13-24h",IF(I113&lt;=72,"25-72h","&gt;72h")))))</x:f>
      </x:c>
      <x:c r="K113" s="30" t="str"/>
      <x:c r="L113" s="30" t="str"/>
      <x:c r="M113" s="30" t="str"/>
      <x:c r="N113" s="30" t="str"/>
      <x:c r="O113" s="30" t="str"/>
      <x:c r="P113" s="53" t="str"/>
      <x:c r="Q113" s="30" t="str"/>
      <x:c r="R113" s="30" t="str"/>
    </x:row>
    <x:row r="114">
      <x:c r="A114" s="30" t="str"/>
      <x:c r="B114" s="30" t="str"/>
      <x:c r="C114" s="30" t="str"/>
      <x:c r="D114" s="30" t="str"/>
      <x:c r="E114" s="30" t="str"/>
      <x:c r="F114" s="30" t="str"/>
      <x:c r="G114" s="30" t="str"/>
      <x:c r="H114" s="30" t="str"/>
      <x:c r="I114" s="30" t="str"/>
      <x:c r="J114" s="30" t="str">
        <x:f>IF(A114="","",IF(I114&lt;=4,"≤4h",IF(I114&lt;=12,"5-12h",IF(I114&lt;=24,"13-24h",IF(I114&lt;=72,"25-72h","&gt;72h")))))</x:f>
      </x:c>
      <x:c r="K114" s="30" t="str"/>
      <x:c r="L114" s="30" t="str"/>
      <x:c r="M114" s="30" t="str"/>
      <x:c r="N114" s="30" t="str"/>
      <x:c r="O114" s="30" t="str"/>
      <x:c r="P114" s="53" t="str"/>
      <x:c r="Q114" s="30" t="str"/>
      <x:c r="R114" s="30" t="str"/>
    </x:row>
    <x:row r="115">
      <x:c r="A115" s="30" t="str"/>
      <x:c r="B115" s="30" t="str"/>
      <x:c r="C115" s="30" t="str"/>
      <x:c r="D115" s="30" t="str"/>
      <x:c r="E115" s="30" t="str"/>
      <x:c r="F115" s="30" t="str"/>
      <x:c r="G115" s="30" t="str"/>
      <x:c r="H115" s="30" t="str"/>
      <x:c r="I115" s="30" t="str"/>
      <x:c r="J115" s="30" t="str">
        <x:f>IF(A115="","",IF(I115&lt;=4,"≤4h",IF(I115&lt;=12,"5-12h",IF(I115&lt;=24,"13-24h",IF(I115&lt;=72,"25-72h","&gt;72h")))))</x:f>
      </x:c>
      <x:c r="K115" s="30" t="str"/>
      <x:c r="L115" s="30" t="str"/>
      <x:c r="M115" s="30" t="str"/>
      <x:c r="N115" s="30" t="str"/>
      <x:c r="O115" s="30" t="str"/>
      <x:c r="P115" s="53" t="str"/>
      <x:c r="Q115" s="30" t="str"/>
      <x:c r="R115" s="30" t="str"/>
    </x:row>
    <x:row r="116">
      <x:c r="A116" s="30" t="str"/>
      <x:c r="B116" s="30" t="str"/>
      <x:c r="C116" s="30" t="str"/>
      <x:c r="D116" s="30" t="str"/>
      <x:c r="E116" s="30" t="str"/>
      <x:c r="F116" s="30" t="str"/>
      <x:c r="G116" s="30" t="str"/>
      <x:c r="H116" s="30" t="str"/>
      <x:c r="I116" s="30" t="str"/>
      <x:c r="J116" s="30" t="str">
        <x:f>IF(A116="","",IF(I116&lt;=4,"≤4h",IF(I116&lt;=12,"5-12h",IF(I116&lt;=24,"13-24h",IF(I116&lt;=72,"25-72h","&gt;72h")))))</x:f>
      </x:c>
      <x:c r="K116" s="30" t="str"/>
      <x:c r="L116" s="30" t="str"/>
      <x:c r="M116" s="30" t="str"/>
      <x:c r="N116" s="30" t="str"/>
      <x:c r="O116" s="30" t="str"/>
      <x:c r="P116" s="53" t="str"/>
      <x:c r="Q116" s="30" t="str"/>
      <x:c r="R116" s="30" t="str"/>
    </x:row>
    <x:row r="117">
      <x:c r="A117" s="30" t="str"/>
      <x:c r="B117" s="30" t="str"/>
      <x:c r="C117" s="30" t="str"/>
      <x:c r="D117" s="30" t="str"/>
      <x:c r="E117" s="30" t="str"/>
      <x:c r="F117" s="30" t="str"/>
      <x:c r="G117" s="30" t="str"/>
      <x:c r="H117" s="30" t="str"/>
      <x:c r="I117" s="30" t="str"/>
      <x:c r="J117" s="30" t="str">
        <x:f>IF(A117="","",IF(I117&lt;=4,"≤4h",IF(I117&lt;=12,"5-12h",IF(I117&lt;=24,"13-24h",IF(I117&lt;=72,"25-72h","&gt;72h")))))</x:f>
      </x:c>
      <x:c r="K117" s="30" t="str"/>
      <x:c r="L117" s="30" t="str"/>
      <x:c r="M117" s="30" t="str"/>
      <x:c r="N117" s="30" t="str"/>
      <x:c r="O117" s="30" t="str"/>
      <x:c r="P117" s="53" t="str"/>
      <x:c r="Q117" s="30" t="str"/>
      <x:c r="R117" s="30" t="str"/>
    </x:row>
    <x:row r="118">
      <x:c r="A118" s="30" t="str"/>
      <x:c r="B118" s="30" t="str"/>
      <x:c r="C118" s="30" t="str"/>
      <x:c r="D118" s="30" t="str"/>
      <x:c r="E118" s="30" t="str"/>
      <x:c r="F118" s="30" t="str"/>
      <x:c r="G118" s="30" t="str"/>
      <x:c r="H118" s="30" t="str"/>
      <x:c r="I118" s="30" t="str"/>
      <x:c r="J118" s="30" t="str">
        <x:f>IF(A118="","",IF(I118&lt;=4,"≤4h",IF(I118&lt;=12,"5-12h",IF(I118&lt;=24,"13-24h",IF(I118&lt;=72,"25-72h","&gt;72h")))))</x:f>
      </x:c>
      <x:c r="K118" s="30" t="str"/>
      <x:c r="L118" s="30" t="str"/>
      <x:c r="M118" s="30" t="str"/>
      <x:c r="N118" s="30" t="str"/>
      <x:c r="O118" s="30" t="str"/>
      <x:c r="P118" s="53" t="str"/>
      <x:c r="Q118" s="30" t="str"/>
      <x:c r="R118" s="30" t="str"/>
    </x:row>
    <x:row r="119">
      <x:c r="A119" s="30" t="str"/>
      <x:c r="B119" s="30" t="str"/>
      <x:c r="C119" s="30" t="str"/>
      <x:c r="D119" s="30" t="str"/>
      <x:c r="E119" s="30" t="str"/>
      <x:c r="F119" s="30" t="str"/>
      <x:c r="G119" s="30" t="str"/>
      <x:c r="H119" s="30" t="str"/>
      <x:c r="I119" s="30" t="str"/>
      <x:c r="J119" s="30" t="str">
        <x:f>IF(A119="","",IF(I119&lt;=4,"≤4h",IF(I119&lt;=12,"5-12h",IF(I119&lt;=24,"13-24h",IF(I119&lt;=72,"25-72h","&gt;72h")))))</x:f>
      </x:c>
      <x:c r="K119" s="30" t="str"/>
      <x:c r="L119" s="30" t="str"/>
      <x:c r="M119" s="30" t="str"/>
      <x:c r="N119" s="30" t="str"/>
      <x:c r="O119" s="30" t="str"/>
      <x:c r="P119" s="53" t="str"/>
      <x:c r="Q119" s="30" t="str"/>
      <x:c r="R119" s="30" t="str"/>
    </x:row>
    <x:row r="120">
      <x:c r="A120" s="30" t="str"/>
      <x:c r="B120" s="30" t="str"/>
      <x:c r="C120" s="30" t="str"/>
      <x:c r="D120" s="30" t="str"/>
      <x:c r="E120" s="30" t="str"/>
      <x:c r="F120" s="30" t="str"/>
      <x:c r="G120" s="30" t="str"/>
      <x:c r="H120" s="30" t="str"/>
      <x:c r="I120" s="30" t="str"/>
      <x:c r="J120" s="30" t="str">
        <x:f>IF(A120="","",IF(I120&lt;=4,"≤4h",IF(I120&lt;=12,"5-12h",IF(I120&lt;=24,"13-24h",IF(I120&lt;=72,"25-72h","&gt;72h")))))</x:f>
      </x:c>
      <x:c r="K120" s="30" t="str"/>
      <x:c r="L120" s="30" t="str"/>
      <x:c r="M120" s="30" t="str"/>
      <x:c r="N120" s="30" t="str"/>
      <x:c r="O120" s="30" t="str"/>
      <x:c r="P120" s="53" t="str"/>
      <x:c r="Q120" s="30" t="str"/>
      <x:c r="R120" s="30" t="str"/>
    </x:row>
    <x:row r="121">
      <x:c r="A121" s="30" t="str"/>
      <x:c r="B121" s="30" t="str"/>
      <x:c r="C121" s="30" t="str"/>
      <x:c r="D121" s="30" t="str"/>
      <x:c r="E121" s="30" t="str"/>
      <x:c r="F121" s="30" t="str"/>
      <x:c r="G121" s="30" t="str"/>
      <x:c r="H121" s="30" t="str"/>
      <x:c r="I121" s="30" t="str"/>
      <x:c r="J121" s="30" t="str">
        <x:f>IF(A121="","",IF(I121&lt;=4,"≤4h",IF(I121&lt;=12,"5-12h",IF(I121&lt;=24,"13-24h",IF(I121&lt;=72,"25-72h","&gt;72h")))))</x:f>
      </x:c>
      <x:c r="K121" s="30" t="str"/>
      <x:c r="L121" s="30" t="str"/>
      <x:c r="M121" s="30" t="str"/>
      <x:c r="N121" s="30" t="str"/>
      <x:c r="O121" s="30" t="str"/>
      <x:c r="P121" s="53" t="str"/>
      <x:c r="Q121" s="30" t="str"/>
      <x:c r="R121" s="30" t="str"/>
    </x:row>
    <x:row r="122">
      <x:c r="A122" s="30" t="str"/>
      <x:c r="B122" s="30" t="str"/>
      <x:c r="C122" s="30" t="str"/>
      <x:c r="D122" s="30" t="str"/>
      <x:c r="E122" s="30" t="str"/>
      <x:c r="F122" s="30" t="str"/>
      <x:c r="G122" s="30" t="str"/>
      <x:c r="H122" s="30" t="str"/>
      <x:c r="I122" s="30" t="str"/>
      <x:c r="J122" s="30" t="str">
        <x:f>IF(A122="","",IF(I122&lt;=4,"≤4h",IF(I122&lt;=12,"5-12h",IF(I122&lt;=24,"13-24h",IF(I122&lt;=72,"25-72h","&gt;72h")))))</x:f>
      </x:c>
      <x:c r="K122" s="30" t="str"/>
      <x:c r="L122" s="30" t="str"/>
      <x:c r="M122" s="30" t="str"/>
      <x:c r="N122" s="30" t="str"/>
      <x:c r="O122" s="30" t="str"/>
      <x:c r="P122" s="53" t="str"/>
      <x:c r="Q122" s="30" t="str"/>
      <x:c r="R122" s="30" t="str"/>
    </x:row>
    <x:row r="123">
      <x:c r="A123" s="30" t="str"/>
      <x:c r="B123" s="30" t="str"/>
      <x:c r="C123" s="30" t="str"/>
      <x:c r="D123" s="30" t="str"/>
      <x:c r="E123" s="30" t="str"/>
      <x:c r="F123" s="30" t="str"/>
      <x:c r="G123" s="30" t="str"/>
      <x:c r="H123" s="30" t="str"/>
      <x:c r="I123" s="30" t="str"/>
      <x:c r="J123" s="30" t="str">
        <x:f>IF(A123="","",IF(I123&lt;=4,"≤4h",IF(I123&lt;=12,"5-12h",IF(I123&lt;=24,"13-24h",IF(I123&lt;=72,"25-72h","&gt;72h")))))</x:f>
      </x:c>
      <x:c r="K123" s="30" t="str"/>
      <x:c r="L123" s="30" t="str"/>
      <x:c r="M123" s="30" t="str"/>
      <x:c r="N123" s="30" t="str"/>
      <x:c r="O123" s="30" t="str"/>
      <x:c r="P123" s="53" t="str"/>
      <x:c r="Q123" s="30" t="str"/>
      <x:c r="R123" s="30" t="str"/>
    </x:row>
    <x:row r="124">
      <x:c r="A124" s="30" t="str"/>
      <x:c r="B124" s="30" t="str"/>
      <x:c r="C124" s="30" t="str"/>
      <x:c r="D124" s="30" t="str"/>
      <x:c r="E124" s="30" t="str"/>
      <x:c r="F124" s="30" t="str"/>
      <x:c r="G124" s="30" t="str"/>
      <x:c r="H124" s="30" t="str"/>
      <x:c r="I124" s="30" t="str"/>
      <x:c r="J124" s="30" t="str">
        <x:f>IF(A124="","",IF(I124&lt;=4,"≤4h",IF(I124&lt;=12,"5-12h",IF(I124&lt;=24,"13-24h",IF(I124&lt;=72,"25-72h","&gt;72h")))))</x:f>
      </x:c>
      <x:c r="K124" s="30" t="str"/>
      <x:c r="L124" s="30" t="str"/>
      <x:c r="M124" s="30" t="str"/>
      <x:c r="N124" s="30" t="str"/>
      <x:c r="O124" s="30" t="str"/>
      <x:c r="P124" s="53" t="str"/>
      <x:c r="Q124" s="30" t="str"/>
      <x:c r="R124" s="30" t="str"/>
    </x:row>
    <x:row r="125">
      <x:c r="A125" s="30" t="str"/>
      <x:c r="B125" s="30" t="str"/>
      <x:c r="C125" s="30" t="str"/>
      <x:c r="D125" s="30" t="str"/>
      <x:c r="E125" s="30" t="str"/>
      <x:c r="F125" s="30" t="str"/>
      <x:c r="G125" s="30" t="str"/>
      <x:c r="H125" s="30" t="str"/>
      <x:c r="I125" s="30" t="str"/>
      <x:c r="J125" s="30" t="str">
        <x:f>IF(A125="","",IF(I125&lt;=4,"≤4h",IF(I125&lt;=12,"5-12h",IF(I125&lt;=24,"13-24h",IF(I125&lt;=72,"25-72h","&gt;72h")))))</x:f>
      </x:c>
      <x:c r="K125" s="30" t="str"/>
      <x:c r="L125" s="30" t="str"/>
      <x:c r="M125" s="30" t="str"/>
      <x:c r="N125" s="30" t="str"/>
      <x:c r="O125" s="30" t="str"/>
      <x:c r="P125" s="53" t="str"/>
      <x:c r="Q125" s="30" t="str"/>
      <x:c r="R125" s="30" t="str"/>
    </x:row>
    <x:row r="126">
      <x:c r="A126" s="30" t="str"/>
      <x:c r="B126" s="30" t="str"/>
      <x:c r="C126" s="30" t="str"/>
      <x:c r="D126" s="30" t="str"/>
      <x:c r="E126" s="30" t="str"/>
      <x:c r="F126" s="30" t="str"/>
      <x:c r="G126" s="30" t="str"/>
      <x:c r="H126" s="30" t="str"/>
      <x:c r="I126" s="30" t="str"/>
      <x:c r="J126" s="30" t="str">
        <x:f>IF(A126="","",IF(I126&lt;=4,"≤4h",IF(I126&lt;=12,"5-12h",IF(I126&lt;=24,"13-24h",IF(I126&lt;=72,"25-72h","&gt;72h")))))</x:f>
      </x:c>
      <x:c r="K126" s="30" t="str"/>
      <x:c r="L126" s="30" t="str"/>
      <x:c r="M126" s="30" t="str"/>
      <x:c r="N126" s="30" t="str"/>
      <x:c r="O126" s="30" t="str"/>
      <x:c r="P126" s="53" t="str"/>
      <x:c r="Q126" s="30" t="str"/>
      <x:c r="R126" s="30" t="str"/>
    </x:row>
    <x:row r="127">
      <x:c r="A127" s="30" t="str"/>
      <x:c r="B127" s="30" t="str"/>
      <x:c r="C127" s="30" t="str"/>
      <x:c r="D127" s="30" t="str"/>
      <x:c r="E127" s="30" t="str"/>
      <x:c r="F127" s="30" t="str"/>
      <x:c r="G127" s="30" t="str"/>
      <x:c r="H127" s="30" t="str"/>
      <x:c r="I127" s="30" t="str"/>
      <x:c r="J127" s="30" t="str">
        <x:f>IF(A127="","",IF(I127&lt;=4,"≤4h",IF(I127&lt;=12,"5-12h",IF(I127&lt;=24,"13-24h",IF(I127&lt;=72,"25-72h","&gt;72h")))))</x:f>
      </x:c>
      <x:c r="K127" s="30" t="str"/>
      <x:c r="L127" s="30" t="str"/>
      <x:c r="M127" s="30" t="str"/>
      <x:c r="N127" s="30" t="str"/>
      <x:c r="O127" s="30" t="str"/>
      <x:c r="P127" s="53" t="str"/>
      <x:c r="Q127" s="30" t="str"/>
      <x:c r="R127" s="30" t="str"/>
    </x:row>
    <x:row r="128">
      <x:c r="A128" s="30" t="str"/>
      <x:c r="B128" s="30" t="str"/>
      <x:c r="C128" s="30" t="str"/>
      <x:c r="D128" s="30" t="str"/>
      <x:c r="E128" s="30" t="str"/>
      <x:c r="F128" s="30" t="str"/>
      <x:c r="G128" s="30" t="str"/>
      <x:c r="H128" s="30" t="str"/>
      <x:c r="I128" s="30" t="str"/>
      <x:c r="J128" s="30" t="str">
        <x:f>IF(A128="","",IF(I128&lt;=4,"≤4h",IF(I128&lt;=12,"5-12h",IF(I128&lt;=24,"13-24h",IF(I128&lt;=72,"25-72h","&gt;72h")))))</x:f>
      </x:c>
      <x:c r="K128" s="30" t="str"/>
      <x:c r="L128" s="30" t="str"/>
      <x:c r="M128" s="30" t="str"/>
      <x:c r="N128" s="30" t="str"/>
      <x:c r="O128" s="30" t="str"/>
      <x:c r="P128" s="53" t="str"/>
      <x:c r="Q128" s="30" t="str"/>
      <x:c r="R128" s="30" t="str"/>
    </x:row>
    <x:row r="129">
      <x:c r="A129" s="30" t="str"/>
      <x:c r="B129" s="30" t="str"/>
      <x:c r="C129" s="30" t="str"/>
      <x:c r="D129" s="30" t="str"/>
      <x:c r="E129" s="30" t="str"/>
      <x:c r="F129" s="30" t="str"/>
      <x:c r="G129" s="30" t="str"/>
      <x:c r="H129" s="30" t="str"/>
      <x:c r="I129" s="30" t="str"/>
      <x:c r="J129" s="30" t="str">
        <x:f>IF(A129="","",IF(I129&lt;=4,"≤4h",IF(I129&lt;=12,"5-12h",IF(I129&lt;=24,"13-24h",IF(I129&lt;=72,"25-72h","&gt;72h")))))</x:f>
      </x:c>
      <x:c r="K129" s="30" t="str"/>
      <x:c r="L129" s="30" t="str"/>
      <x:c r="M129" s="30" t="str"/>
      <x:c r="N129" s="30" t="str"/>
      <x:c r="O129" s="30" t="str"/>
      <x:c r="P129" s="53" t="str"/>
      <x:c r="Q129" s="30" t="str"/>
      <x:c r="R129" s="30" t="str"/>
    </x:row>
    <x:row r="130">
      <x:c r="A130" s="30" t="str"/>
      <x:c r="B130" s="30" t="str"/>
      <x:c r="C130" s="30" t="str"/>
      <x:c r="D130" s="30" t="str"/>
      <x:c r="E130" s="30" t="str"/>
      <x:c r="F130" s="30" t="str"/>
      <x:c r="G130" s="30" t="str"/>
      <x:c r="H130" s="30" t="str"/>
      <x:c r="I130" s="30" t="str"/>
      <x:c r="J130" s="30" t="str">
        <x:f>IF(A130="","",IF(I130&lt;=4,"≤4h",IF(I130&lt;=12,"5-12h",IF(I130&lt;=24,"13-24h",IF(I130&lt;=72,"25-72h","&gt;72h")))))</x:f>
      </x:c>
      <x:c r="K130" s="30" t="str"/>
      <x:c r="L130" s="30" t="str"/>
      <x:c r="M130" s="30" t="str"/>
      <x:c r="N130" s="30" t="str"/>
      <x:c r="O130" s="30" t="str"/>
      <x:c r="P130" s="53" t="str"/>
      <x:c r="Q130" s="30" t="str"/>
      <x:c r="R130" s="30" t="str"/>
    </x:row>
    <x:row r="131">
      <x:c r="A131" s="30" t="str"/>
      <x:c r="B131" s="30" t="str"/>
      <x:c r="C131" s="30" t="str"/>
      <x:c r="D131" s="30" t="str"/>
      <x:c r="E131" s="30" t="str"/>
      <x:c r="F131" s="30" t="str"/>
      <x:c r="G131" s="30" t="str"/>
      <x:c r="H131" s="30" t="str"/>
      <x:c r="I131" s="30" t="str"/>
      <x:c r="J131" s="30" t="str">
        <x:f>IF(A131="","",IF(I131&lt;=4,"≤4h",IF(I131&lt;=12,"5-12h",IF(I131&lt;=24,"13-24h",IF(I131&lt;=72,"25-72h","&gt;72h")))))</x:f>
      </x:c>
      <x:c r="K131" s="30" t="str"/>
      <x:c r="L131" s="30" t="str"/>
      <x:c r="M131" s="30" t="str"/>
      <x:c r="N131" s="30" t="str"/>
      <x:c r="O131" s="30" t="str"/>
      <x:c r="P131" s="53" t="str"/>
      <x:c r="Q131" s="30" t="str"/>
      <x:c r="R131" s="30" t="str"/>
    </x:row>
    <x:row r="132">
      <x:c r="A132" s="30" t="str"/>
      <x:c r="B132" s="30" t="str"/>
      <x:c r="C132" s="30" t="str"/>
      <x:c r="D132" s="30" t="str"/>
      <x:c r="E132" s="30" t="str"/>
      <x:c r="F132" s="30" t="str"/>
      <x:c r="G132" s="30" t="str"/>
      <x:c r="H132" s="30" t="str"/>
      <x:c r="I132" s="30" t="str"/>
      <x:c r="J132" s="30" t="str">
        <x:f>IF(A132="","",IF(I132&lt;=4,"≤4h",IF(I132&lt;=12,"5-12h",IF(I132&lt;=24,"13-24h",IF(I132&lt;=72,"25-72h","&gt;72h")))))</x:f>
      </x:c>
      <x:c r="K132" s="30" t="str"/>
      <x:c r="L132" s="30" t="str"/>
      <x:c r="M132" s="30" t="str"/>
      <x:c r="N132" s="30" t="str"/>
      <x:c r="O132" s="30" t="str"/>
      <x:c r="P132" s="53" t="str"/>
      <x:c r="Q132" s="30" t="str"/>
      <x:c r="R132" s="30" t="str"/>
    </x:row>
    <x:row r="133">
      <x:c r="A133" s="30" t="str"/>
      <x:c r="B133" s="30" t="str"/>
      <x:c r="C133" s="30" t="str"/>
      <x:c r="D133" s="30" t="str"/>
      <x:c r="E133" s="30" t="str"/>
      <x:c r="F133" s="30" t="str"/>
      <x:c r="G133" s="30" t="str"/>
      <x:c r="H133" s="30" t="str"/>
      <x:c r="I133" s="30" t="str"/>
      <x:c r="J133" s="30" t="str">
        <x:f>IF(A133="","",IF(I133&lt;=4,"≤4h",IF(I133&lt;=12,"5-12h",IF(I133&lt;=24,"13-24h",IF(I133&lt;=72,"25-72h","&gt;72h")))))</x:f>
      </x:c>
      <x:c r="K133" s="30" t="str"/>
      <x:c r="L133" s="30" t="str"/>
      <x:c r="M133" s="30" t="str"/>
      <x:c r="N133" s="30" t="str"/>
      <x:c r="O133" s="30" t="str"/>
      <x:c r="P133" s="53" t="str"/>
      <x:c r="Q133" s="30" t="str"/>
      <x:c r="R133" s="30" t="str"/>
    </x:row>
    <x:row r="134">
      <x:c r="A134" s="30" t="str"/>
      <x:c r="B134" s="30" t="str"/>
      <x:c r="C134" s="30" t="str"/>
      <x:c r="D134" s="30" t="str"/>
      <x:c r="E134" s="30" t="str"/>
      <x:c r="F134" s="30" t="str"/>
      <x:c r="G134" s="30" t="str"/>
      <x:c r="H134" s="30" t="str"/>
      <x:c r="I134" s="30" t="str"/>
      <x:c r="J134" s="30" t="str">
        <x:f>IF(A134="","",IF(I134&lt;=4,"≤4h",IF(I134&lt;=12,"5-12h",IF(I134&lt;=24,"13-24h",IF(I134&lt;=72,"25-72h","&gt;72h")))))</x:f>
      </x:c>
      <x:c r="K134" s="30" t="str"/>
      <x:c r="L134" s="30" t="str"/>
      <x:c r="M134" s="30" t="str"/>
      <x:c r="N134" s="30" t="str"/>
      <x:c r="O134" s="30" t="str"/>
      <x:c r="P134" s="53" t="str"/>
      <x:c r="Q134" s="30" t="str"/>
      <x:c r="R134" s="30" t="str"/>
    </x:row>
    <x:row r="135">
      <x:c r="A135" s="30" t="str"/>
      <x:c r="B135" s="30" t="str"/>
      <x:c r="C135" s="30" t="str"/>
      <x:c r="D135" s="30" t="str"/>
      <x:c r="E135" s="30" t="str"/>
      <x:c r="F135" s="30" t="str"/>
      <x:c r="G135" s="30" t="str"/>
      <x:c r="H135" s="30" t="str"/>
      <x:c r="I135" s="30" t="str"/>
      <x:c r="J135" s="30" t="str">
        <x:f>IF(A135="","",IF(I135&lt;=4,"≤4h",IF(I135&lt;=12,"5-12h",IF(I135&lt;=24,"13-24h",IF(I135&lt;=72,"25-72h","&gt;72h")))))</x:f>
      </x:c>
      <x:c r="K135" s="30" t="str"/>
      <x:c r="L135" s="30" t="str"/>
      <x:c r="M135" s="30" t="str"/>
      <x:c r="N135" s="30" t="str"/>
      <x:c r="O135" s="30" t="str"/>
      <x:c r="P135" s="53" t="str"/>
      <x:c r="Q135" s="30" t="str"/>
      <x:c r="R135" s="30" t="str"/>
    </x:row>
    <x:row r="136">
      <x:c r="A136" s="30" t="str"/>
      <x:c r="B136" s="30" t="str"/>
      <x:c r="C136" s="30" t="str"/>
      <x:c r="D136" s="30" t="str"/>
      <x:c r="E136" s="30" t="str"/>
      <x:c r="F136" s="30" t="str"/>
      <x:c r="G136" s="30" t="str"/>
      <x:c r="H136" s="30" t="str"/>
      <x:c r="I136" s="30" t="str"/>
      <x:c r="J136" s="30" t="str">
        <x:f>IF(A136="","",IF(I136&lt;=4,"≤4h",IF(I136&lt;=12,"5-12h",IF(I136&lt;=24,"13-24h",IF(I136&lt;=72,"25-72h","&gt;72h")))))</x:f>
      </x:c>
      <x:c r="K136" s="30" t="str"/>
      <x:c r="L136" s="30" t="str"/>
      <x:c r="M136" s="30" t="str"/>
      <x:c r="N136" s="30" t="str"/>
      <x:c r="O136" s="30" t="str"/>
      <x:c r="P136" s="53" t="str"/>
      <x:c r="Q136" s="30" t="str"/>
      <x:c r="R136" s="30" t="str"/>
    </x:row>
    <x:row r="137">
      <x:c r="A137" s="30" t="str"/>
      <x:c r="B137" s="30" t="str"/>
      <x:c r="C137" s="30" t="str"/>
      <x:c r="D137" s="30" t="str"/>
      <x:c r="E137" s="30" t="str"/>
      <x:c r="F137" s="30" t="str"/>
      <x:c r="G137" s="30" t="str"/>
      <x:c r="H137" s="30" t="str"/>
      <x:c r="I137" s="30" t="str"/>
      <x:c r="J137" s="30" t="str">
        <x:f>IF(A137="","",IF(I137&lt;=4,"≤4h",IF(I137&lt;=12,"5-12h",IF(I137&lt;=24,"13-24h",IF(I137&lt;=72,"25-72h","&gt;72h")))))</x:f>
      </x:c>
      <x:c r="K137" s="30" t="str"/>
      <x:c r="L137" s="30" t="str"/>
      <x:c r="M137" s="30" t="str"/>
      <x:c r="N137" s="30" t="str"/>
      <x:c r="O137" s="30" t="str"/>
      <x:c r="P137" s="53" t="str"/>
      <x:c r="Q137" s="30" t="str"/>
      <x:c r="R137" s="30" t="str"/>
    </x:row>
    <x:row r="138">
      <x:c r="A138" s="30" t="str"/>
      <x:c r="B138" s="30" t="str"/>
      <x:c r="C138" s="30" t="str"/>
      <x:c r="D138" s="30" t="str"/>
      <x:c r="E138" s="30" t="str"/>
      <x:c r="F138" s="30" t="str"/>
      <x:c r="G138" s="30" t="str"/>
      <x:c r="H138" s="30" t="str"/>
      <x:c r="I138" s="30" t="str"/>
      <x:c r="J138" s="30" t="str">
        <x:f>IF(A138="","",IF(I138&lt;=4,"≤4h",IF(I138&lt;=12,"5-12h",IF(I138&lt;=24,"13-24h",IF(I138&lt;=72,"25-72h","&gt;72h")))))</x:f>
      </x:c>
      <x:c r="K138" s="30" t="str"/>
      <x:c r="L138" s="30" t="str"/>
      <x:c r="M138" s="30" t="str"/>
      <x:c r="N138" s="30" t="str"/>
      <x:c r="O138" s="30" t="str"/>
      <x:c r="P138" s="53" t="str"/>
      <x:c r="Q138" s="30" t="str"/>
      <x:c r="R138" s="30" t="str"/>
    </x:row>
    <x:row r="139">
      <x:c r="A139" s="30" t="str"/>
      <x:c r="B139" s="30" t="str"/>
      <x:c r="C139" s="30" t="str"/>
      <x:c r="D139" s="30" t="str"/>
      <x:c r="E139" s="30" t="str"/>
      <x:c r="F139" s="30" t="str"/>
      <x:c r="G139" s="30" t="str"/>
      <x:c r="H139" s="30" t="str"/>
      <x:c r="I139" s="30" t="str"/>
      <x:c r="J139" s="30" t="str">
        <x:f>IF(A139="","",IF(I139&lt;=4,"≤4h",IF(I139&lt;=12,"5-12h",IF(I139&lt;=24,"13-24h",IF(I139&lt;=72,"25-72h","&gt;72h")))))</x:f>
      </x:c>
      <x:c r="K139" s="30" t="str"/>
      <x:c r="L139" s="30" t="str"/>
      <x:c r="M139" s="30" t="str"/>
      <x:c r="N139" s="30" t="str"/>
      <x:c r="O139" s="30" t="str"/>
      <x:c r="P139" s="53" t="str"/>
      <x:c r="Q139" s="30" t="str"/>
      <x:c r="R139" s="30" t="str"/>
    </x:row>
    <x:row r="140">
      <x:c r="A140" s="30" t="str"/>
      <x:c r="B140" s="30" t="str"/>
      <x:c r="C140" s="30" t="str"/>
      <x:c r="D140" s="30" t="str"/>
      <x:c r="E140" s="30" t="str"/>
      <x:c r="F140" s="30" t="str"/>
      <x:c r="G140" s="30" t="str"/>
      <x:c r="H140" s="30" t="str"/>
      <x:c r="I140" s="30" t="str"/>
      <x:c r="J140" s="30" t="str">
        <x:f>IF(A140="","",IF(I140&lt;=4,"≤4h",IF(I140&lt;=12,"5-12h",IF(I140&lt;=24,"13-24h",IF(I140&lt;=72,"25-72h","&gt;72h")))))</x:f>
      </x:c>
      <x:c r="K140" s="30" t="str"/>
      <x:c r="L140" s="30" t="str"/>
      <x:c r="M140" s="30" t="str"/>
      <x:c r="N140" s="30" t="str"/>
      <x:c r="O140" s="30" t="str"/>
      <x:c r="P140" s="53" t="str"/>
      <x:c r="Q140" s="30" t="str"/>
      <x:c r="R140" s="30" t="str"/>
    </x:row>
    <x:row r="141">
      <x:c r="A141" s="30" t="str"/>
      <x:c r="B141" s="30" t="str"/>
      <x:c r="C141" s="30" t="str"/>
      <x:c r="D141" s="30" t="str"/>
      <x:c r="E141" s="30" t="str"/>
      <x:c r="F141" s="30" t="str"/>
      <x:c r="G141" s="30" t="str"/>
      <x:c r="H141" s="30" t="str"/>
      <x:c r="I141" s="30" t="str"/>
      <x:c r="J141" s="30" t="str">
        <x:f>IF(A141="","",IF(I141&lt;=4,"≤4h",IF(I141&lt;=12,"5-12h",IF(I141&lt;=24,"13-24h",IF(I141&lt;=72,"25-72h","&gt;72h")))))</x:f>
      </x:c>
      <x:c r="K141" s="30" t="str"/>
      <x:c r="L141" s="30" t="str"/>
      <x:c r="M141" s="30" t="str"/>
      <x:c r="N141" s="30" t="str"/>
      <x:c r="O141" s="30" t="str"/>
      <x:c r="P141" s="53" t="str"/>
      <x:c r="Q141" s="30" t="str"/>
      <x:c r="R141" s="30" t="str"/>
    </x:row>
    <x:row r="142">
      <x:c r="A142" s="30" t="str"/>
      <x:c r="B142" s="30" t="str"/>
      <x:c r="C142" s="30" t="str"/>
      <x:c r="D142" s="30" t="str"/>
      <x:c r="E142" s="30" t="str"/>
      <x:c r="F142" s="30" t="str"/>
      <x:c r="G142" s="30" t="str"/>
      <x:c r="H142" s="30" t="str"/>
      <x:c r="I142" s="30" t="str"/>
      <x:c r="J142" s="30" t="str">
        <x:f>IF(A142="","",IF(I142&lt;=4,"≤4h",IF(I142&lt;=12,"5-12h",IF(I142&lt;=24,"13-24h",IF(I142&lt;=72,"25-72h","&gt;72h")))))</x:f>
      </x:c>
      <x:c r="K142" s="30" t="str"/>
      <x:c r="L142" s="30" t="str"/>
      <x:c r="M142" s="30" t="str"/>
      <x:c r="N142" s="30" t="str"/>
      <x:c r="O142" s="30" t="str"/>
      <x:c r="P142" s="53" t="str"/>
      <x:c r="Q142" s="30" t="str"/>
      <x:c r="R142" s="30" t="str"/>
    </x:row>
    <x:row r="143">
      <x:c r="A143" s="30" t="str"/>
      <x:c r="B143" s="30" t="str"/>
      <x:c r="C143" s="30" t="str"/>
      <x:c r="D143" s="30" t="str"/>
      <x:c r="E143" s="30" t="str"/>
      <x:c r="F143" s="30" t="str"/>
      <x:c r="G143" s="30" t="str"/>
      <x:c r="H143" s="30" t="str"/>
      <x:c r="I143" s="30" t="str"/>
      <x:c r="J143" s="30" t="str">
        <x:f>IF(A143="","",IF(I143&lt;=4,"≤4h",IF(I143&lt;=12,"5-12h",IF(I143&lt;=24,"13-24h",IF(I143&lt;=72,"25-72h","&gt;72h")))))</x:f>
      </x:c>
      <x:c r="K143" s="30" t="str"/>
      <x:c r="L143" s="30" t="str"/>
      <x:c r="M143" s="30" t="str"/>
      <x:c r="N143" s="30" t="str"/>
      <x:c r="O143" s="30" t="str"/>
      <x:c r="P143" s="53" t="str"/>
      <x:c r="Q143" s="30" t="str"/>
      <x:c r="R143" s="30" t="str"/>
    </x:row>
    <x:row r="144">
      <x:c r="A144" s="30" t="str"/>
      <x:c r="B144" s="30" t="str"/>
      <x:c r="C144" s="30" t="str"/>
      <x:c r="D144" s="30" t="str"/>
      <x:c r="E144" s="30" t="str"/>
      <x:c r="F144" s="30" t="str"/>
      <x:c r="G144" s="30" t="str"/>
      <x:c r="H144" s="30" t="str"/>
      <x:c r="I144" s="30" t="str"/>
      <x:c r="J144" s="30" t="str">
        <x:f>IF(A144="","",IF(I144&lt;=4,"≤4h",IF(I144&lt;=12,"5-12h",IF(I144&lt;=24,"13-24h",IF(I144&lt;=72,"25-72h","&gt;72h")))))</x:f>
      </x:c>
      <x:c r="K144" s="30" t="str"/>
      <x:c r="L144" s="30" t="str"/>
      <x:c r="M144" s="30" t="str"/>
      <x:c r="N144" s="30" t="str"/>
      <x:c r="O144" s="30" t="str"/>
      <x:c r="P144" s="53" t="str"/>
      <x:c r="Q144" s="30" t="str"/>
      <x:c r="R144" s="30" t="str"/>
    </x:row>
    <x:row r="145">
      <x:c r="A145" s="30" t="str"/>
      <x:c r="B145" s="30" t="str"/>
      <x:c r="C145" s="30" t="str"/>
      <x:c r="D145" s="30" t="str"/>
      <x:c r="E145" s="30" t="str"/>
      <x:c r="F145" s="30" t="str"/>
      <x:c r="G145" s="30" t="str"/>
      <x:c r="H145" s="30" t="str"/>
      <x:c r="I145" s="30" t="str"/>
      <x:c r="J145" s="30" t="str">
        <x:f>IF(A145="","",IF(I145&lt;=4,"≤4h",IF(I145&lt;=12,"5-12h",IF(I145&lt;=24,"13-24h",IF(I145&lt;=72,"25-72h","&gt;72h")))))</x:f>
      </x:c>
      <x:c r="K145" s="30" t="str"/>
      <x:c r="L145" s="30" t="str"/>
      <x:c r="M145" s="30" t="str"/>
      <x:c r="N145" s="30" t="str"/>
      <x:c r="O145" s="30" t="str"/>
      <x:c r="P145" s="53" t="str"/>
      <x:c r="Q145" s="30" t="str"/>
      <x:c r="R145" s="30" t="str"/>
    </x:row>
    <x:row r="146">
      <x:c r="A146" s="30" t="str"/>
      <x:c r="B146" s="30" t="str"/>
      <x:c r="C146" s="30" t="str"/>
      <x:c r="D146" s="30" t="str"/>
      <x:c r="E146" s="30" t="str"/>
      <x:c r="F146" s="30" t="str"/>
      <x:c r="G146" s="30" t="str"/>
      <x:c r="H146" s="30" t="str"/>
      <x:c r="I146" s="30" t="str"/>
      <x:c r="J146" s="30" t="str">
        <x:f>IF(A146="","",IF(I146&lt;=4,"≤4h",IF(I146&lt;=12,"5-12h",IF(I146&lt;=24,"13-24h",IF(I146&lt;=72,"25-72h","&gt;72h")))))</x:f>
      </x:c>
      <x:c r="K146" s="30" t="str"/>
      <x:c r="L146" s="30" t="str"/>
      <x:c r="M146" s="30" t="str"/>
      <x:c r="N146" s="30" t="str"/>
      <x:c r="O146" s="30" t="str"/>
      <x:c r="P146" s="53" t="str"/>
      <x:c r="Q146" s="30" t="str"/>
      <x:c r="R146" s="30" t="str"/>
    </x:row>
    <x:row r="147">
      <x:c r="A147" s="30" t="str"/>
      <x:c r="B147" s="30" t="str"/>
      <x:c r="C147" s="30" t="str"/>
      <x:c r="D147" s="30" t="str"/>
      <x:c r="E147" s="30" t="str"/>
      <x:c r="F147" s="30" t="str"/>
      <x:c r="G147" s="30" t="str"/>
      <x:c r="H147" s="30" t="str"/>
      <x:c r="I147" s="30" t="str"/>
      <x:c r="J147" s="30" t="str">
        <x:f>IF(A147="","",IF(I147&lt;=4,"≤4h",IF(I147&lt;=12,"5-12h",IF(I147&lt;=24,"13-24h",IF(I147&lt;=72,"25-72h","&gt;72h")))))</x:f>
      </x:c>
      <x:c r="K147" s="30" t="str"/>
      <x:c r="L147" s="30" t="str"/>
      <x:c r="M147" s="30" t="str"/>
      <x:c r="N147" s="30" t="str"/>
      <x:c r="O147" s="30" t="str"/>
      <x:c r="P147" s="53" t="str"/>
      <x:c r="Q147" s="30" t="str"/>
      <x:c r="R147" s="30" t="str"/>
    </x:row>
    <x:row r="148">
      <x:c r="A148" s="30" t="str"/>
      <x:c r="B148" s="30" t="str"/>
      <x:c r="C148" s="30" t="str"/>
      <x:c r="D148" s="30" t="str"/>
      <x:c r="E148" s="30" t="str"/>
      <x:c r="F148" s="30" t="str"/>
      <x:c r="G148" s="30" t="str"/>
      <x:c r="H148" s="30" t="str"/>
      <x:c r="I148" s="30" t="str"/>
      <x:c r="J148" s="30" t="str">
        <x:f>IF(A148="","",IF(I148&lt;=4,"≤4h",IF(I148&lt;=12,"5-12h",IF(I148&lt;=24,"13-24h",IF(I148&lt;=72,"25-72h","&gt;72h")))))</x:f>
      </x:c>
      <x:c r="K148" s="30" t="str"/>
      <x:c r="L148" s="30" t="str"/>
      <x:c r="M148" s="30" t="str"/>
      <x:c r="N148" s="30" t="str"/>
      <x:c r="O148" s="30" t="str"/>
      <x:c r="P148" s="53" t="str"/>
      <x:c r="Q148" s="30" t="str"/>
      <x:c r="R148" s="30" t="str"/>
    </x:row>
    <x:row r="149">
      <x:c r="A149" s="30" t="str"/>
      <x:c r="B149" s="30" t="str"/>
      <x:c r="C149" s="30" t="str"/>
      <x:c r="D149" s="30" t="str"/>
      <x:c r="E149" s="30" t="str"/>
      <x:c r="F149" s="30" t="str"/>
      <x:c r="G149" s="30" t="str"/>
      <x:c r="H149" s="30" t="str"/>
      <x:c r="I149" s="30" t="str"/>
      <x:c r="J149" s="30" t="str">
        <x:f>IF(A149="","",IF(I149&lt;=4,"≤4h",IF(I149&lt;=12,"5-12h",IF(I149&lt;=24,"13-24h",IF(I149&lt;=72,"25-72h","&gt;72h")))))</x:f>
      </x:c>
      <x:c r="K149" s="30" t="str"/>
      <x:c r="L149" s="30" t="str"/>
      <x:c r="M149" s="30" t="str"/>
      <x:c r="N149" s="30" t="str"/>
      <x:c r="O149" s="30" t="str"/>
      <x:c r="P149" s="53" t="str"/>
      <x:c r="Q149" s="30" t="str"/>
      <x:c r="R149" s="30" t="str"/>
    </x:row>
    <x:row r="150">
      <x:c r="A150" s="30" t="str"/>
      <x:c r="B150" s="30" t="str"/>
      <x:c r="C150" s="30" t="str"/>
      <x:c r="D150" s="30" t="str"/>
      <x:c r="E150" s="30" t="str"/>
      <x:c r="F150" s="30" t="str"/>
      <x:c r="G150" s="30" t="str"/>
      <x:c r="H150" s="30" t="str"/>
      <x:c r="I150" s="30" t="str"/>
      <x:c r="J150" s="30" t="str">
        <x:f>IF(A150="","",IF(I150&lt;=4,"≤4h",IF(I150&lt;=12,"5-12h",IF(I150&lt;=24,"13-24h",IF(I150&lt;=72,"25-72h","&gt;72h")))))</x:f>
      </x:c>
      <x:c r="K150" s="30" t="str"/>
      <x:c r="L150" s="30" t="str"/>
      <x:c r="M150" s="30" t="str"/>
      <x:c r="N150" s="30" t="str"/>
      <x:c r="O150" s="30" t="str"/>
      <x:c r="P150" s="53" t="str"/>
      <x:c r="Q150" s="30" t="str"/>
      <x:c r="R150" s="30" t="str"/>
    </x:row>
    <x:row r="151">
      <x:c r="A151" s="30" t="str"/>
      <x:c r="B151" s="30" t="str"/>
      <x:c r="C151" s="30" t="str"/>
      <x:c r="D151" s="30" t="str"/>
      <x:c r="E151" s="30" t="str"/>
      <x:c r="F151" s="30" t="str"/>
      <x:c r="G151" s="30" t="str"/>
      <x:c r="H151" s="30" t="str"/>
      <x:c r="I151" s="30" t="str"/>
      <x:c r="J151" s="30" t="str">
        <x:f>IF(A151="","",IF(I151&lt;=4,"≤4h",IF(I151&lt;=12,"5-12h",IF(I151&lt;=24,"13-24h",IF(I151&lt;=72,"25-72h","&gt;72h")))))</x:f>
      </x:c>
      <x:c r="K151" s="30" t="str"/>
      <x:c r="L151" s="30" t="str"/>
      <x:c r="M151" s="30" t="str"/>
      <x:c r="N151" s="30" t="str"/>
      <x:c r="O151" s="30" t="str"/>
      <x:c r="P151" s="53" t="str"/>
      <x:c r="Q151" s="30" t="str"/>
      <x:c r="R151" s="30" t="str"/>
    </x:row>
    <x:row r="152">
      <x:c r="A152" s="30" t="str"/>
      <x:c r="B152" s="30" t="str"/>
      <x:c r="C152" s="30" t="str"/>
      <x:c r="D152" s="30" t="str"/>
      <x:c r="E152" s="30" t="str"/>
      <x:c r="F152" s="30" t="str"/>
      <x:c r="G152" s="30" t="str"/>
      <x:c r="H152" s="30" t="str"/>
      <x:c r="I152" s="30" t="str"/>
      <x:c r="J152" s="30" t="str">
        <x:f>IF(A152="","",IF(I152&lt;=4,"≤4h",IF(I152&lt;=12,"5-12h",IF(I152&lt;=24,"13-24h",IF(I152&lt;=72,"25-72h","&gt;72h")))))</x:f>
      </x:c>
      <x:c r="K152" s="30" t="str"/>
      <x:c r="L152" s="30" t="str"/>
      <x:c r="M152" s="30" t="str"/>
      <x:c r="N152" s="30" t="str"/>
      <x:c r="O152" s="30" t="str"/>
      <x:c r="P152" s="53" t="str"/>
      <x:c r="Q152" s="30" t="str"/>
      <x:c r="R152" s="30" t="str"/>
    </x:row>
    <x:row r="153">
      <x:c r="A153" s="30" t="str"/>
      <x:c r="B153" s="30" t="str"/>
      <x:c r="C153" s="30" t="str"/>
      <x:c r="D153" s="30" t="str"/>
      <x:c r="E153" s="30" t="str"/>
      <x:c r="F153" s="30" t="str"/>
      <x:c r="G153" s="30" t="str"/>
      <x:c r="H153" s="30" t="str"/>
      <x:c r="I153" s="30" t="str"/>
      <x:c r="J153" s="30" t="str">
        <x:f>IF(A153="","",IF(I153&lt;=4,"≤4h",IF(I153&lt;=12,"5-12h",IF(I153&lt;=24,"13-24h",IF(I153&lt;=72,"25-72h","&gt;72h")))))</x:f>
      </x:c>
      <x:c r="K153" s="30" t="str"/>
      <x:c r="L153" s="30" t="str"/>
      <x:c r="M153" s="30" t="str"/>
      <x:c r="N153" s="30" t="str"/>
      <x:c r="O153" s="30" t="str"/>
      <x:c r="P153" s="53" t="str"/>
      <x:c r="Q153" s="30" t="str"/>
      <x:c r="R153" s="30" t="str"/>
    </x:row>
    <x:row r="154">
      <x:c r="A154" s="30" t="str"/>
      <x:c r="B154" s="30" t="str"/>
      <x:c r="C154" s="30" t="str"/>
      <x:c r="D154" s="30" t="str"/>
      <x:c r="E154" s="30" t="str"/>
      <x:c r="F154" s="30" t="str"/>
      <x:c r="G154" s="30" t="str"/>
      <x:c r="H154" s="30" t="str"/>
      <x:c r="I154" s="30" t="str"/>
      <x:c r="J154" s="30" t="str">
        <x:f>IF(A154="","",IF(I154&lt;=4,"≤4h",IF(I154&lt;=12,"5-12h",IF(I154&lt;=24,"13-24h",IF(I154&lt;=72,"25-72h","&gt;72h")))))</x:f>
      </x:c>
      <x:c r="K154" s="30" t="str"/>
      <x:c r="L154" s="30" t="str"/>
      <x:c r="M154" s="30" t="str"/>
      <x:c r="N154" s="30" t="str"/>
      <x:c r="O154" s="30" t="str"/>
      <x:c r="P154" s="53" t="str"/>
      <x:c r="Q154" s="30" t="str"/>
      <x:c r="R154" s="30" t="str"/>
    </x:row>
    <x:row r="155">
      <x:c r="A155" s="30" t="str"/>
      <x:c r="B155" s="30" t="str"/>
      <x:c r="C155" s="30" t="str"/>
      <x:c r="D155" s="30" t="str"/>
      <x:c r="E155" s="30" t="str"/>
      <x:c r="F155" s="30" t="str"/>
      <x:c r="G155" s="30" t="str"/>
      <x:c r="H155" s="30" t="str"/>
      <x:c r="I155" s="30" t="str"/>
      <x:c r="J155" s="30" t="str">
        <x:f>IF(A155="","",IF(I155&lt;=4,"≤4h",IF(I155&lt;=12,"5-12h",IF(I155&lt;=24,"13-24h",IF(I155&lt;=72,"25-72h","&gt;72h")))))</x:f>
      </x:c>
      <x:c r="K155" s="30" t="str"/>
      <x:c r="L155" s="30" t="str"/>
      <x:c r="M155" s="30" t="str"/>
      <x:c r="N155" s="30" t="str"/>
      <x:c r="O155" s="30" t="str"/>
      <x:c r="P155" s="53" t="str"/>
      <x:c r="Q155" s="30" t="str"/>
      <x:c r="R155" s="30" t="str"/>
    </x:row>
  </x:sheetData>
  <x:mergeCells>
    <x:mergeCell ref="A1:R1"/>
    <x:mergeCell ref="A2:R2"/>
    <x:mergeCell ref="A3:R3"/>
    <x:mergeCell ref="A4:R4"/>
  </x:mergeCells>
  <x:conditionalFormatting sqref="L6:M155">
    <x:cfRule type="expression" dxfId="0" priority="1">
      <x:formula>L6="Completed"</x:formula>
    </x:cfRule>
    <x:cfRule type="expression" dxfId="1" priority="2">
      <x:formula>L6="Closed"</x:formula>
    </x:cfRule>
    <x:cfRule type="expression" dxfId="2" priority="3">
      <x:formula>L6="Conforming"</x:formula>
    </x:cfRule>
    <x:cfRule type="expression" dxfId="3" priority="4">
      <x:formula>L6="Validated"</x:formula>
    </x:cfRule>
    <x:cfRule type="expression" dxfId="4" priority="5">
      <x:formula>L6="Low"</x:formula>
    </x:cfRule>
    <x:cfRule type="expression" dxfId="5" priority="6">
      <x:formula>L6="In Progress"</x:formula>
    </x:cfRule>
    <x:cfRule type="expression" dxfId="6" priority="7">
      <x:formula>L6="Partially Conforming"</x:formula>
    </x:cfRule>
    <x:cfRule type="expression" dxfId="7" priority="8">
      <x:formula>L6="OFI"</x:formula>
    </x:cfRule>
    <x:cfRule type="expression" dxfId="8" priority="9">
      <x:formula>L6="Medium"</x:formula>
    </x:cfRule>
    <x:cfRule type="expression" dxfId="9" priority="10">
      <x:formula>L6="Open"</x:formula>
    </x:cfRule>
    <x:cfRule type="expression" dxfId="10" priority="11">
      <x:formula>L6="Blocked"</x:formula>
    </x:cfRule>
    <x:cfRule type="expression" dxfId="11" priority="12">
      <x:formula>L6="Nonconforming"</x:formula>
    </x:cfRule>
    <x:cfRule type="expression" dxfId="12" priority="13">
      <x:formula>L6="Major NC"</x:formula>
    </x:cfRule>
    <x:cfRule type="expression" dxfId="13" priority="14">
      <x:formula>L6="Minor NC"</x:formula>
    </x:cfRule>
    <x:cfRule type="expression" dxfId="14" priority="15">
      <x:formula>L6="High"</x:formula>
    </x:cfRule>
    <x:cfRule type="expression" dxfId="15" priority="16">
      <x:formula>L6="Critical"</x:formula>
    </x:cfRule>
    <x:cfRule type="expression" dxfId="16" priority="17">
      <x:formula>L6="Not Started"</x:formula>
    </x:cfRule>
    <x:cfRule type="expression" dxfId="17" priority="18">
      <x:formula>L6="Not Assessed"</x:formula>
    </x:cfRule>
    <x:cfRule type="expression" dxfId="18" priority="19">
      <x:formula>L6="N/A"</x:formula>
    </x:cfRule>
    <x:cfRule type="expression" dxfId="19" priority="20">
      <x:formula>L6="No Action"</x:formula>
    </x:cfRule>
    <x:cfRule type="expression" dxfId="20" priority="21">
      <x:formula>L6="Due Soon"</x:formula>
    </x:cfRule>
    <x:cfRule type="expression" dxfId="21" priority="22">
      <x:formula>L6="Overdue"</x:formula>
    </x:cfRule>
    <x:cfRule type="expression" dxfId="22" priority="23">
      <x:formula>L6="On Track"</x:formula>
    </x:cfRule>
    <x:cfRule type="expression" dxfId="23" priority="24">
      <x:formula>L6="Draft"</x:formula>
    </x:cfRule>
  </x:conditionalFormatting>
  <x:conditionalFormatting sqref="G6:G155">
    <x:cfRule type="dataBar" priority="25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{D1890700-9ED0-CDDC-16F3-B20365F78CAC}</x14:id>
        </x:ext>
      </x:extLst>
    </x:cfRule>
  </x:conditionalFormatting>
  <x:dataValidations count="7">
    <x:dataValidation type="list" sqref="A6:A155">
      <x:formula1>"Example Data,Actual Data"</x:formula1>
    </x:dataValidation>
    <x:dataValidation type="list" sqref="E6:E155">
      <x:formula1>"Customer / Service,Operations / Production,Technology,Finance / Corporate,Supply Chain"</x:formula1>
    </x:dataValidation>
    <x:dataValidation type="whole" operator="between" sqref="G6:G155">
      <x:formula1>1</x:formula1>
      <x:formula2>5</x:formula2>
    </x:dataValidation>
    <x:dataValidation type="decimal" operator="greaterThanOrEqual" sqref="H6:I155">
      <x:formula1>0</x:formula1>
    </x:dataValidation>
    <x:dataValidation type="decimal" operator="greaterThanOrEqual" sqref="K6:K155">
      <x:formula1>0</x:formula1>
    </x:dataValidation>
    <x:dataValidation type="list" sqref="L6:L155">
      <x:formula1>"Critical,High,Medium,Low"</x:formula1>
    </x:dataValidation>
    <x:dataValidation type="list" sqref="M6:M155">
      <x:formula1>"Draft,In Progress,Validated"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29bdadbe0f5487b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5" id="{D1890700-9ED0-CDDC-16F3-B20365F78CAC}">
            <x14:dataBar gradient="1">
              <x14:cfvo type="min"/>
              <x14:cfvo type="max"/>
              <x14:fillColor rgb="FFA02B93"/>
            </x14:dataBar>
          </x14:cfRule>
          <xm:sqref>G6:G155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Business Impact Analysis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BCMS-RPT-002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IF(COUNTIF('BIA Data'!$A$6:$A$155,"Actual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Activities</x:v>
      </x:c>
      <x:c r="B8" s="64" t="n">
        <x:f>COUNTIF('BIA Data'!$A$6:$A$155,"Actual Data")</x:f>
        <x:v>0</x:v>
      </x:c>
    </x:row>
    <x:row r="9">
      <x:c r="A9" s="22" t="str">
        <x:v>Critical Priority</x:v>
      </x:c>
      <x:c r="B9" s="64" t="n">
        <x:f>COUNTIFS('BIA Data'!$A$6:$A$155,"Actual Data",'BIA Data'!$L$6:$L$155,"Critical")</x:f>
        <x:v>0</x:v>
      </x:c>
    </x:row>
    <x:row r="10">
      <x:c r="A10" s="22" t="str">
        <x:v>High Priority</x:v>
      </x:c>
      <x:c r="B10" s="64" t="n">
        <x:f>COUNTIFS('BIA Data'!$A$6:$A$155,"Actual Data",'BIA Data'!$L$6:$L$155,"High")</x:f>
        <x:v>0</x:v>
      </x:c>
    </x:row>
    <x:row r="11">
      <x:c r="A11" s="22" t="str">
        <x:v>Validated</x:v>
      </x:c>
      <x:c r="B11" s="64" t="n">
        <x:f>COUNTIFS('BIA Data'!$A$6:$A$155,"Actual Data",'BIA Data'!$M$6:$M$155,"Validated")</x:f>
        <x:v>0</x:v>
      </x:c>
    </x:row>
    <x:row r="12">
      <x:c r="A12" s="22" t="str">
        <x:v>Draft / In Progress</x:v>
      </x:c>
      <x:c r="B12" s="64" t="n">
        <x:f>COUNTIFS('BIA Data'!$A$6:$A$155,"Actual Data",'BIA Data'!$M$6:$M$155,"Draft")+COUNTIFS('BIA Data'!$A$6:$A$155,"Actual Data",'BIA Data'!$M$6:$M$155,"In Progress")</x:f>
        <x:v>0</x:v>
      </x:c>
    </x:row>
    <x:row r="13">
      <x:c r="A13" s="22" t="str">
        <x:v>RTO ≤ 4h</x:v>
      </x:c>
      <x:c r="B13" s="64" t="n">
        <x:f>COUNTIFS('BIA Data'!$A$6:$A$155,"Actual Data",'BIA Data'!$I$6:$I$155,"&lt;=4")</x:f>
        <x:v>0</x:v>
      </x:c>
    </x:row>
    <x:row r="14">
      <x:c r="A14" s="22" t="str">
        <x:v>RTO &gt; 24h</x:v>
      </x:c>
      <x:c r="B14" s="64" t="n">
        <x:f>COUNTIFS('BIA Data'!$A$6:$A$155,"Actual Data",'BIA Data'!$I$6:$I$155,"&gt;24")</x:f>
        <x:v>0</x:v>
      </x:c>
    </x:row>
    <x:row r="15">
      <x:c r="A15" s="22" t="str">
        <x:v>Average Maximum Impact</x:v>
      </x:c>
      <x:c r="B15" s="68" t="n">
        <x:f>IFERROR(SUMIF('BIA Data'!$A$6:$A$155,"Actual Data",'BIA Data'!$G$6:$G$155)/COUNTIF('BIA Data'!$A$6:$A$155,"Actual Data"),0)</x:f>
        <x:v>0</x:v>
      </x:c>
    </x:row>
    <x:row r="16">
      <x:c r="A16" s="22" t="str">
        <x:v>Example Rows (excluded)</x:v>
      </x:c>
      <x:c r="B16" s="64" t="n">
        <x:f>COUNTIF('BIA Data'!$A$6:$A$155,"Example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26b4a89d275646da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4" hidden="0" customWidth="1"/>
    <x:col min="4" max="4" width="28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BIA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BCMS-RPT-002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IF(COUNTIF('BIA Data'!$A$6:$A$155,"Actual Data")&gt;0,"Actual Data","Illustrative Data")</x:f>
        <x:v>Illustrative Data</x:v>
      </x:c>
    </x:row>
    <x:row r="8">
      <x:c r="A8" s="22" t="str">
        <x:v>Priority</x:v>
      </x:c>
      <x:c r="B8" s="22" t="str">
        <x:v>Count</x:v>
      </x:c>
      <x:c r="D8" s="22" t="str">
        <x:v>RTO Band</x:v>
      </x:c>
      <x:c r="E8" s="22" t="str">
        <x:v>Count</x:v>
      </x:c>
    </x:row>
    <x:row r="9">
      <x:c r="A9" t="str">
        <x:v>Critical</x:v>
      </x:c>
      <x:c r="B9" t="n">
        <x:f>IF($B$6="Actual Data",COUNTIFS('BIA Data'!$A$6:$A$155,"Actual Data",'BIA Data'!$L$6:$L$155,A9),COUNTIFS('BIA Data'!$A$6:$A$155,"Example Data",'BIA Data'!$L$6:$L$155,A9))</x:f>
        <x:v>3</x:v>
      </x:c>
      <x:c r="D9" t="str">
        <x:v>≤4h</x:v>
      </x:c>
      <x:c r="E9" t="n">
        <x:f>IF($B$6="Actual Data",COUNTIFS('BIA Data'!$A$6:$A$155,"Actual Data",'BIA Data'!$J$6:$J$155,D9),COUNTIFS('BIA Data'!$A$6:$A$155,"Example Data",'BIA Data'!$J$6:$J$155,D9))</x:f>
        <x:v>2</x:v>
      </x:c>
    </x:row>
    <x:row r="10">
      <x:c r="A10" t="str">
        <x:v>High</x:v>
      </x:c>
      <x:c r="B10" t="n">
        <x:f>IF($B$6="Actual Data",COUNTIFS('BIA Data'!$A$6:$A$155,"Actual Data",'BIA Data'!$L$6:$L$155,A10),COUNTIFS('BIA Data'!$A$6:$A$155,"Example Data",'BIA Data'!$L$6:$L$155,A10))</x:f>
        <x:v>1</x:v>
      </x:c>
      <x:c r="D10" t="str">
        <x:v>5-12h</x:v>
      </x:c>
      <x:c r="E10" t="n">
        <x:f>IF($B$6="Actual Data",COUNTIFS('BIA Data'!$A$6:$A$155,"Actual Data",'BIA Data'!$J$6:$J$155,D10),COUNTIFS('BIA Data'!$A$6:$A$155,"Example Data",'BIA Data'!$J$6:$J$155,D10))</x:f>
        <x:v>1</x:v>
      </x:c>
    </x:row>
    <x:row r="11">
      <x:c r="A11" t="str">
        <x:v>Medium</x:v>
      </x:c>
      <x:c r="B11" t="n">
        <x:f>IF($B$6="Actual Data",COUNTIFS('BIA Data'!$A$6:$A$155,"Actual Data",'BIA Data'!$L$6:$L$155,A11),COUNTIFS('BIA Data'!$A$6:$A$155,"Example Data",'BIA Data'!$L$6:$L$155,A11))</x:f>
        <x:v>1</x:v>
      </x:c>
      <x:c r="D11" t="str">
        <x:v>13-24h</x:v>
      </x:c>
      <x:c r="E11" t="n">
        <x:f>IF($B$6="Actual Data",COUNTIFS('BIA Data'!$A$6:$A$155,"Actual Data",'BIA Data'!$J$6:$J$155,D11),COUNTIFS('BIA Data'!$A$6:$A$155,"Example Data",'BIA Data'!$J$6:$J$155,D11))</x:f>
        <x:v>1</x:v>
      </x:c>
    </x:row>
    <x:row r="12">
      <x:c r="A12" t="str">
        <x:v>Low</x:v>
      </x:c>
      <x:c r="B12" t="n">
        <x:f>IF($B$6="Actual Data",COUNTIFS('BIA Data'!$A$6:$A$155,"Actual Data",'BIA Data'!$L$6:$L$155,A12),COUNTIFS('BIA Data'!$A$6:$A$155,"Example Data",'BIA Data'!$L$6:$L$155,A12))</x:f>
        <x:v>0</x:v>
      </x:c>
      <x:c r="D12" t="str">
        <x:v>25-72h</x:v>
      </x:c>
      <x:c r="E12" t="n">
        <x:f>IF($B$6="Actual Data",COUNTIFS('BIA Data'!$A$6:$A$155,"Actual Data",'BIA Data'!$J$6:$J$155,D12),COUNTIFS('BIA Data'!$A$6:$A$155,"Example Data",'BIA Data'!$J$6:$J$155,D12))</x:f>
        <x:v>1</x:v>
      </x:c>
    </x:row>
    <x:row r="13">
      <x:c r="D13" t="str">
        <x:v>&gt;72h</x:v>
      </x:c>
      <x:c r="E13" t="n">
        <x:f>IF($B$6="Actual Data",COUNTIFS('BIA Data'!$A$6:$A$155,"Actual Data",'BIA Data'!$J$6:$J$155,D13),COUNTIFS('BIA Data'!$A$6:$A$155,"Example Data",'BIA Data'!$J$6:$J$155,D13))</x:f>
        <x:v>2</x:v>
      </x:c>
    </x:row>
    <x:row r="15">
      <x:c r="A15" s="22" t="str">
        <x:v>Validation Status</x:v>
      </x:c>
      <x:c r="B15" s="22" t="str">
        <x:v>Count</x:v>
      </x:c>
    </x:row>
    <x:row r="16">
      <x:c r="A16" t="str">
        <x:v>Draft</x:v>
      </x:c>
      <x:c r="B16" t="n">
        <x:f>IF($B$6="Actual Data",COUNTIFS('BIA Data'!$A$6:$A$155,"Actual Data",'BIA Data'!$M$6:$M$155,A16),COUNTIFS('BIA Data'!$A$6:$A$155,"Example Data",'BIA Data'!$M$6:$M$155,A16))</x:f>
        <x:v>1</x:v>
      </x:c>
      <x:c r="D16" s="22" t="str">
        <x:v>Activity Type</x:v>
      </x:c>
      <x:c r="E16" s="22" t="str">
        <x:v>Count</x:v>
      </x:c>
    </x:row>
    <x:row r="17">
      <x:c r="A17" t="str">
        <x:v>In Progress</x:v>
      </x:c>
      <x:c r="B17" t="n">
        <x:f>IF($B$6="Actual Data",COUNTIFS('BIA Data'!$A$6:$A$155,"Actual Data",'BIA Data'!$M$6:$M$155,A17),COUNTIFS('BIA Data'!$A$6:$A$155,"Example Data",'BIA Data'!$M$6:$M$155,A17))</x:f>
        <x:v>1</x:v>
      </x:c>
      <x:c r="D17" t="str">
        <x:v>Customer / Service</x:v>
      </x:c>
      <x:c r="E17" t="n">
        <x:f>IF($B$6="Actual Data",COUNTIFS('BIA Data'!$A$6:$A$155,"Actual Data",'BIA Data'!$E$6:$E$155,D17),COUNTIFS('BIA Data'!$A$6:$A$155,"Example Data",'BIA Data'!$E$6:$E$155,D17))</x:f>
        <x:v>1</x:v>
      </x:c>
    </x:row>
    <x:row r="18">
      <x:c r="A18" t="str">
        <x:v>Validated</x:v>
      </x:c>
      <x:c r="B18" t="n">
        <x:f>IF($B$6="Actual Data",COUNTIFS('BIA Data'!$A$6:$A$155,"Actual Data",'BIA Data'!$M$6:$M$155,A18),COUNTIFS('BIA Data'!$A$6:$A$155,"Example Data",'BIA Data'!$M$6:$M$155,A18))</x:f>
        <x:v>3</x:v>
      </x:c>
      <x:c r="D18" t="str">
        <x:v>Operations / Production</x:v>
      </x:c>
      <x:c r="E18" t="n">
        <x:f>IF($B$6="Actual Data",COUNTIFS('BIA Data'!$A$6:$A$155,"Actual Data",'BIA Data'!$E$6:$E$155,D18),COUNTIFS('BIA Data'!$A$6:$A$155,"Example Data",'BIA Data'!$E$6:$E$155,D18))</x:f>
        <x:v>0</x:v>
      </x:c>
    </x:row>
    <x:row r="19">
      <x:c r="D19" t="str">
        <x:v>Technology</x:v>
      </x:c>
      <x:c r="E19" t="n">
        <x:f>IF($B$6="Actual Data",COUNTIFS('BIA Data'!$A$6:$A$155,"Actual Data",'BIA Data'!$E$6:$E$155,D19),COUNTIFS('BIA Data'!$A$6:$A$155,"Example Data",'BIA Data'!$E$6:$E$155,D19))</x:f>
        <x:v>1</x:v>
      </x:c>
    </x:row>
    <x:row r="20">
      <x:c r="D20" t="str">
        <x:v>Finance / Corporate</x:v>
      </x:c>
      <x:c r="E20" t="n">
        <x:f>IF($B$6="Actual Data",COUNTIFS('BIA Data'!$A$6:$A$155,"Actual Data",'BIA Data'!$E$6:$E$155,D20),COUNTIFS('BIA Data'!$A$6:$A$155,"Example Data",'BIA Data'!$E$6:$E$155,D20))</x:f>
        <x:v>2</x:v>
      </x:c>
    </x:row>
    <x:row r="21">
      <x:c r="D21" t="str">
        <x:v>Supply Chain</x:v>
      </x:c>
      <x:c r="E21" t="n">
        <x:f>IF($B$6="Actual Data",COUNTIFS('BIA Data'!$A$6:$A$155,"Actual Data",'BIA Data'!$E$6:$E$155,D21),COUNTIFS('BIA Data'!$A$6:$A$155,"Example Data",'BIA Data'!$E$6:$E$155,D21))</x:f>
        <x:v>1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BCMS-RPT-002 | Version: 1.0 | Effective Date: 2026-09-18 | Applied Standard: ISO 22301:2019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22301:2019</x:v>
      </x:c>
      <x:c r="C11" s="30" t="str">
        <x:v>Business continuity management systems — Requirements.</x:v>
      </x:c>
      <x:c r="D11" s="30" t="str">
        <x:v>https://www.iso.org/standard/75106.html</x:v>
      </x:c>
    </x:row>
    <x:row r="12">
      <x:c r="A12" s="30" t="str">
        <x:v>Amendment</x:v>
      </x:c>
      <x:c r="B12" s="30" t="str">
        <x:v>ISO 22301:2019/Amd 1:2024</x:v>
      </x:c>
      <x:c r="C12" s="30" t="str">
        <x:v>Climate action changes applicable to ISO 22301:2019.</x:v>
      </x:c>
      <x:c r="D12" s="30" t="str">
        <x:v>https://www.iso.org/standard/88412.html</x:v>
      </x:c>
    </x:row>
    <x:row r="13">
      <x:c r="A13" s="30" t="str">
        <x:v>Guidance</x:v>
      </x:c>
      <x:c r="B13" s="30" t="str">
        <x:v>ISO 22313:2020</x:v>
      </x:c>
      <x:c r="C13" s="30" t="str">
        <x:v>Guidance on the use of ISO 22301.</x:v>
      </x:c>
      <x:c r="D13" s="30" t="str">
        <x:v>https://www.iso.org/standard/75107.html</x:v>
      </x:c>
    </x:row>
    <x:row r="14">
      <x:c r="A14" s="30" t="str">
        <x:v>Priority</x:v>
      </x:c>
      <x:c r="B14" s="30" t="str">
        <x:v>Critical</x:v>
      </x:c>
      <x:c r="C14" s="30" t="str"/>
      <x:c r="D14" s="30" t="str"/>
    </x:row>
    <x:row r="15">
      <x:c r="A15" s="30" t="str">
        <x:v>Priority</x:v>
      </x:c>
      <x:c r="B15" s="30" t="str">
        <x:v>High</x:v>
      </x:c>
      <x:c r="C15" s="30" t="str"/>
      <x:c r="D15" s="30" t="str"/>
    </x:row>
    <x:row r="16">
      <x:c r="A16" s="30" t="str">
        <x:v>Priority</x:v>
      </x:c>
      <x:c r="B16" s="30" t="str">
        <x:v>Medium</x:v>
      </x:c>
      <x:c r="C16" s="30" t="str"/>
      <x:c r="D16" s="30" t="str"/>
    </x:row>
    <x:row r="17">
      <x:c r="A17" s="30" t="str">
        <x:v>Priority</x:v>
      </x:c>
      <x:c r="B17" s="30" t="str">
        <x:v>Low</x:v>
      </x:c>
      <x:c r="C17" s="30" t="str"/>
      <x:c r="D17" s="30" t="str"/>
    </x:row>
    <x:row r="18">
      <x:c r="A18" s="30" t="str">
        <x:v>Validation Status</x:v>
      </x:c>
      <x:c r="B18" s="30" t="str">
        <x:v>Draft</x:v>
      </x:c>
      <x:c r="C18" s="30" t="str"/>
      <x:c r="D18" s="30" t="str"/>
    </x:row>
    <x:row r="19">
      <x:c r="A19" s="30" t="str">
        <x:v>Validation Status</x:v>
      </x:c>
      <x:c r="B19" s="30" t="str">
        <x:v>In Progress</x:v>
      </x:c>
      <x:c r="C19" s="30" t="str"/>
      <x:c r="D19" s="30" t="str"/>
    </x:row>
    <x:row r="20">
      <x:c r="A20" s="30" t="str">
        <x:v>Validation Status</x:v>
      </x:c>
      <x:c r="B20" s="30" t="str">
        <x:v>Validated</x:v>
      </x:c>
      <x:c r="C20" s="30" t="str"/>
      <x:c r="D20" s="30" t="str"/>
    </x:row>
    <x:row r="21">
      <x:c r="A21" s="30" t="str">
        <x:v>Activity Type</x:v>
      </x:c>
      <x:c r="B21" s="30" t="str">
        <x:v>Customer / Service</x:v>
      </x:c>
      <x:c r="C21" s="30" t="str"/>
      <x:c r="D21" s="30" t="str"/>
    </x:row>
    <x:row r="22">
      <x:c r="A22" s="30" t="str">
        <x:v>Activity Type</x:v>
      </x:c>
      <x:c r="B22" s="30" t="str">
        <x:v>Operations / Production</x:v>
      </x:c>
      <x:c r="C22" s="30" t="str"/>
      <x:c r="D22" s="30" t="str"/>
    </x:row>
    <x:row r="23">
      <x:c r="A23" s="30" t="str">
        <x:v>Activity Type</x:v>
      </x:c>
      <x:c r="B23" s="30" t="str">
        <x:v>Technology</x:v>
      </x:c>
      <x:c r="C23" s="30" t="str"/>
      <x:c r="D23" s="30" t="str"/>
    </x:row>
    <x:row r="24">
      <x:c r="A24" s="30" t="str">
        <x:v>Activity Type</x:v>
      </x:c>
      <x:c r="B24" s="30" t="str">
        <x:v>Finance / Corporate</x:v>
      </x:c>
      <x:c r="C24" s="30" t="str"/>
      <x:c r="D24" s="30" t="str"/>
    </x:row>
    <x:row r="25">
      <x:c r="A25" s="30" t="str">
        <x:v>Activity Type</x:v>
      </x:c>
      <x:c r="B25" s="30" t="str">
        <x:v>Supply Chain</x:v>
      </x:c>
      <x:c r="C25" s="30" t="str"/>
      <x:c r="D25" s="30" t="str"/>
    </x:row>
    <x:row r="27" ht="30" customHeight="1">
      <x:c r="A27" s="37" t="str">
        <x:v>[Note] Organization-specific recovery targets, regulatory obligations, emergency contacts and critical supplier assumptions must be verified before controlled use.</x:v>
      </x:c>
      <x:c r="B27" s="37"/>
      <x:c r="C27" s="37"/>
      <x:c r="D27" s="37"/>
    </x:row>
  </x:sheetData>
  <x:mergeCells>
    <x:mergeCell ref="A1:D1"/>
    <x:mergeCell ref="A2:D2"/>
    <x:mergeCell ref="A3:D3"/>
    <x:mergeCell ref="A27:D27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BCMS-RPT-002 | Version: 1.0 | Effective Date: 2026-09-18 | Applied Standard: ISO 22301:2019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